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1" windowWidth="9615" windowHeight="4815" activeTab="0"/>
  </bookViews>
  <sheets>
    <sheet name="13C08_11" sheetId="1" r:id="rId1"/>
  </sheets>
  <externalReferences>
    <externalReference r:id="rId4"/>
  </externalReferences>
  <definedNames>
    <definedName name="_Regression_Int" localSheetId="0" hidden="1">1</definedName>
    <definedName name="CID_CAB">'13C08_11'!#REF!</definedName>
    <definedName name="pag1">'13C08_11'!$A$1:$E$61</definedName>
    <definedName name="pag2">'13C08_11'!#REF!</definedName>
    <definedName name="pag3">'13C08_11'!#REF!</definedName>
  </definedNames>
  <calcPr fullCalcOnLoad="1"/>
</workbook>
</file>

<file path=xl/sharedStrings.xml><?xml version="1.0" encoding="utf-8"?>
<sst xmlns="http://schemas.openxmlformats.org/spreadsheetml/2006/main" count="35" uniqueCount="30">
  <si>
    <t>APOSENTADORIAS RURAIS EMITIDAS</t>
  </si>
  <si>
    <t>Quantidade</t>
  </si>
  <si>
    <t>Grupos de Espécies</t>
  </si>
  <si>
    <t>Idade</t>
  </si>
  <si>
    <t>Invalidez</t>
  </si>
  <si>
    <t xml:space="preserve">     TOTAL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</si>
  <si>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</si>
  <si>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</si>
  <si>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</si>
  <si>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</si>
  <si>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</si>
  <si>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</si>
  <si>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</si>
  <si>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</si>
  <si>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</si>
  <si>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 (1)</t>
  </si>
  <si>
    <t>Dezembro</t>
  </si>
  <si>
    <t>FONTE: DATAPREV, SUB, SINTESE.</t>
  </si>
  <si>
    <t xml:space="preserve">              2. As diferenças porventura existentes entre soma de parcelas e totais são provenientes de arredondamento.</t>
  </si>
  <si>
    <t>MESES</t>
  </si>
  <si>
    <t>Anos</t>
  </si>
  <si>
    <t>Total</t>
  </si>
  <si>
    <t>Tempo de Contribuição</t>
  </si>
  <si>
    <t>CAPÍTULO 8 - APOSENTADORIAS</t>
  </si>
  <si>
    <t>Valor (R$ Mil)</t>
  </si>
  <si>
    <t>NOTAS: 1. Não estão incluídas as informações referentes às espécies acidentárias (ver Capítulo 12).</t>
  </si>
  <si>
    <t xml:space="preserve">              3. A partir da Lei 10.820, de 17/12/2003, são considerados os descontos referentes aos valores em empréstimos consignados.</t>
  </si>
  <si>
    <t>Agosto (1)</t>
  </si>
  <si>
    <t>(1) Incluído créditos referente ao abono anual.</t>
  </si>
  <si>
    <t>8.11 - Quantidade e valor mensais de aposentadorias rurais emitidas, por grupos de espécies - 2011/2013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</si>
</sst>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@*."/>
    <numFmt numFmtId="186" formatCode="#,##0.0_);\(#,##0.0\)"/>
    <numFmt numFmtId="187" formatCode="#,##0.000_);\(#,##0.000\)"/>
    <numFmt numFmtId="188" formatCode="#,##0.0000_);\(#,##0.0000\)"/>
    <numFmt numFmtId="189" formatCode="#,##0.00000_);\(#,##0.00000\)"/>
    <numFmt numFmtId="190" formatCode="#,##0.000000_);\(#,##0.000000\)"/>
    <numFmt numFmtId="191" formatCode="#,##0.0000000_);\(#,##0.0000000\)"/>
    <numFmt numFmtId="192" formatCode="#,##0;&quot;–&quot;#,##0;&quot;–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3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55" applyFont="1" applyAlignment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Continuous" vertical="center"/>
    </xf>
    <xf numFmtId="185" fontId="9" fillId="0" borderId="0" xfId="0" applyNumberFormat="1" applyFont="1" applyAlignment="1" applyProtection="1" quotePrefix="1">
      <alignment horizontal="left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185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185" fontId="7" fillId="0" borderId="0" xfId="0" applyNumberFormat="1" applyFont="1" applyAlignment="1" applyProtection="1" quotePrefix="1">
      <alignment horizontal="left" vertical="center"/>
      <protection/>
    </xf>
    <xf numFmtId="185" fontId="7" fillId="0" borderId="10" xfId="0" applyNumberFormat="1" applyFont="1" applyBorder="1" applyAlignment="1" applyProtection="1" quotePrefix="1">
      <alignment horizontal="left" vertical="center"/>
      <protection/>
    </xf>
    <xf numFmtId="0" fontId="7" fillId="0" borderId="15" xfId="0" applyFont="1" applyBorder="1" applyAlignment="1" applyProtection="1" quotePrefix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0" xfId="35" applyFont="1" applyAlignment="1">
      <alignment horizontal="centerContinuous"/>
      <protection/>
    </xf>
    <xf numFmtId="192" fontId="9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center"/>
      <protection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5" fillId="0" borderId="0" xfId="55" applyFont="1" applyAlignment="1">
      <alignment horizontal="centerContinuous"/>
      <protection/>
    </xf>
    <xf numFmtId="0" fontId="7" fillId="0" borderId="0" xfId="0" applyNumberFormat="1" applyFont="1" applyAlignment="1" applyProtection="1">
      <alignment horizontal="center"/>
      <protection/>
    </xf>
    <xf numFmtId="192" fontId="7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7"/>
  <sheetViews>
    <sheetView showGridLines="0" tabSelected="1" zoomScalePageLayoutView="0" workbookViewId="0" topLeftCell="A1">
      <selection activeCell="A1" sqref="A1"/>
    </sheetView>
  </sheetViews>
  <sheetFormatPr defaultColWidth="9.7109375" defaultRowHeight="7.5" customHeight="1"/>
  <cols>
    <col min="1" max="1" width="19.140625" style="3" customWidth="1"/>
    <col min="2" max="2" width="6.140625" style="3" customWidth="1"/>
    <col min="3" max="6" width="8.28125" style="3" customWidth="1"/>
    <col min="7" max="10" width="8.7109375" style="3" customWidth="1"/>
    <col min="11" max="16384" width="9.7109375" style="3" customWidth="1"/>
  </cols>
  <sheetData>
    <row r="1" spans="1:10" ht="12" customHeight="1">
      <c r="A1" s="28" t="s">
        <v>23</v>
      </c>
      <c r="B1" s="1"/>
      <c r="C1" s="2"/>
      <c r="D1" s="2"/>
      <c r="E1" s="2"/>
      <c r="F1" s="2"/>
      <c r="G1" s="2"/>
      <c r="H1" s="2"/>
      <c r="I1" s="2"/>
      <c r="J1" s="2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0.5" customHeight="1">
      <c r="A3" s="38" t="s">
        <v>29</v>
      </c>
      <c r="B3" s="4"/>
      <c r="C3" s="2"/>
      <c r="D3" s="2"/>
      <c r="E3" s="2"/>
      <c r="F3" s="2"/>
      <c r="G3" s="2"/>
      <c r="H3" s="2"/>
      <c r="I3" s="2"/>
      <c r="J3" s="2"/>
    </row>
    <row r="4" spans="1:5" ht="7.5" customHeight="1">
      <c r="A4" s="5"/>
      <c r="B4" s="5"/>
      <c r="C4" s="5"/>
      <c r="D4" s="5"/>
      <c r="E4" s="5"/>
    </row>
    <row r="5" spans="1:11" s="11" customFormat="1" ht="12" customHeight="1">
      <c r="A5" s="31" t="s">
        <v>19</v>
      </c>
      <c r="B5" s="34" t="s">
        <v>20</v>
      </c>
      <c r="C5" s="6" t="s">
        <v>0</v>
      </c>
      <c r="D5" s="7"/>
      <c r="E5" s="7"/>
      <c r="F5" s="8"/>
      <c r="G5" s="9"/>
      <c r="H5" s="8"/>
      <c r="I5" s="8"/>
      <c r="J5" s="8"/>
      <c r="K5" s="10"/>
    </row>
    <row r="6" spans="1:10" s="11" customFormat="1" ht="12" customHeight="1">
      <c r="A6" s="32"/>
      <c r="B6" s="35"/>
      <c r="C6" s="6" t="s">
        <v>1</v>
      </c>
      <c r="D6" s="7"/>
      <c r="E6" s="7"/>
      <c r="F6" s="7"/>
      <c r="G6" s="6" t="s">
        <v>24</v>
      </c>
      <c r="H6" s="7"/>
      <c r="I6" s="7"/>
      <c r="J6" s="7"/>
    </row>
    <row r="7" spans="1:10" s="11" customFormat="1" ht="12" customHeight="1">
      <c r="A7" s="32"/>
      <c r="B7" s="35"/>
      <c r="C7" s="37" t="s">
        <v>21</v>
      </c>
      <c r="D7" s="6" t="s">
        <v>2</v>
      </c>
      <c r="E7" s="7"/>
      <c r="F7" s="12"/>
      <c r="G7" s="37" t="s">
        <v>21</v>
      </c>
      <c r="H7" s="6" t="s">
        <v>2</v>
      </c>
      <c r="I7" s="7"/>
      <c r="J7" s="7"/>
    </row>
    <row r="8" spans="1:10" s="11" customFormat="1" ht="16.5">
      <c r="A8" s="33"/>
      <c r="B8" s="36"/>
      <c r="C8" s="36"/>
      <c r="D8" s="13" t="s">
        <v>22</v>
      </c>
      <c r="E8" s="6" t="s">
        <v>3</v>
      </c>
      <c r="F8" s="14" t="s">
        <v>4</v>
      </c>
      <c r="G8" s="36"/>
      <c r="H8" s="13" t="s">
        <v>22</v>
      </c>
      <c r="I8" s="6" t="s">
        <v>3</v>
      </c>
      <c r="J8" s="6" t="s">
        <v>4</v>
      </c>
    </row>
    <row r="9" spans="1:10" s="11" customFormat="1" ht="10.5" customHeight="1">
      <c r="A9" s="15"/>
      <c r="B9" s="30">
        <v>2011</v>
      </c>
      <c r="C9" s="29">
        <f aca="true" t="shared" si="0" ref="C9:J9">C13+C17+C21+C25+C29+C33+C37+C41+C45+C49+C53+C57</f>
        <v>72304150</v>
      </c>
      <c r="D9" s="29">
        <f t="shared" si="0"/>
        <v>190589</v>
      </c>
      <c r="E9" s="29">
        <f t="shared" si="0"/>
        <v>66900335</v>
      </c>
      <c r="F9" s="29">
        <f t="shared" si="0"/>
        <v>5213226</v>
      </c>
      <c r="G9" s="29">
        <f t="shared" si="0"/>
        <v>38639497.57605</v>
      </c>
      <c r="H9" s="29">
        <f t="shared" si="0"/>
        <v>146993.25114000004</v>
      </c>
      <c r="I9" s="29">
        <f t="shared" si="0"/>
        <v>35681842.15217</v>
      </c>
      <c r="J9" s="29">
        <f t="shared" si="0"/>
        <v>2810662.17274</v>
      </c>
    </row>
    <row r="10" spans="1:10" s="11" customFormat="1" ht="12" customHeight="1">
      <c r="A10" s="16" t="s">
        <v>5</v>
      </c>
      <c r="B10" s="30">
        <v>2012</v>
      </c>
      <c r="C10" s="29">
        <f aca="true" t="shared" si="1" ref="C10:J10">C14+C18+C22+C26+C30+C34+C38+C42+C46+C50+C54+C58</f>
        <v>74274717</v>
      </c>
      <c r="D10" s="29">
        <f t="shared" si="1"/>
        <v>202311</v>
      </c>
      <c r="E10" s="29">
        <f t="shared" si="1"/>
        <v>68821423</v>
      </c>
      <c r="F10" s="29">
        <f t="shared" si="1"/>
        <v>5250983</v>
      </c>
      <c r="G10" s="29">
        <f t="shared" si="1"/>
        <v>45072151.34646</v>
      </c>
      <c r="H10" s="29">
        <f t="shared" si="1"/>
        <v>167645.50471000004</v>
      </c>
      <c r="I10" s="29">
        <f t="shared" si="1"/>
        <v>41692418.98708</v>
      </c>
      <c r="J10" s="29">
        <f t="shared" si="1"/>
        <v>3212086.85467</v>
      </c>
    </row>
    <row r="11" spans="1:10" s="11" customFormat="1" ht="12" customHeight="1">
      <c r="A11" s="15"/>
      <c r="B11" s="30">
        <v>2013</v>
      </c>
      <c r="C11" s="29">
        <f aca="true" t="shared" si="2" ref="C11:J11">C15+C19+C23+C27+C31+C35+C39+C43+C47+C51+C55+C59</f>
        <v>76386099</v>
      </c>
      <c r="D11" s="29">
        <f t="shared" si="2"/>
        <v>214217</v>
      </c>
      <c r="E11" s="29">
        <f t="shared" si="2"/>
        <v>70876257</v>
      </c>
      <c r="F11" s="29">
        <f t="shared" si="2"/>
        <v>5295625</v>
      </c>
      <c r="G11" s="29">
        <f t="shared" si="2"/>
        <v>50424374.23282</v>
      </c>
      <c r="H11" s="29">
        <f t="shared" si="2"/>
        <v>188343.56725000002</v>
      </c>
      <c r="I11" s="29">
        <f t="shared" si="2"/>
        <v>46708838.85567</v>
      </c>
      <c r="J11" s="29">
        <f t="shared" si="2"/>
        <v>3527191.8098999998</v>
      </c>
    </row>
    <row r="12" spans="1:10" s="11" customFormat="1" ht="12" customHeight="1">
      <c r="A12" s="15"/>
      <c r="C12" s="29"/>
      <c r="D12" s="29"/>
      <c r="E12" s="29"/>
      <c r="F12" s="29"/>
      <c r="G12" s="29"/>
      <c r="H12" s="29"/>
      <c r="I12" s="29"/>
      <c r="J12" s="29"/>
    </row>
    <row r="13" spans="1:11" s="11" customFormat="1" ht="12" customHeight="1">
      <c r="A13" s="15"/>
      <c r="B13" s="39">
        <v>2011</v>
      </c>
      <c r="C13" s="40">
        <v>5953244</v>
      </c>
      <c r="D13" s="40">
        <v>15427</v>
      </c>
      <c r="E13" s="40">
        <v>5504168</v>
      </c>
      <c r="F13" s="40">
        <v>433649</v>
      </c>
      <c r="G13" s="40">
        <v>2919684.56495</v>
      </c>
      <c r="H13" s="40">
        <v>11026.48184</v>
      </c>
      <c r="I13" s="40">
        <v>2694219.88849</v>
      </c>
      <c r="J13" s="40">
        <v>214438.19462</v>
      </c>
      <c r="K13" s="17"/>
    </row>
    <row r="14" spans="1:10" s="19" customFormat="1" ht="12" customHeight="1">
      <c r="A14" s="18" t="s">
        <v>6</v>
      </c>
      <c r="B14" s="39">
        <v>2012</v>
      </c>
      <c r="C14" s="40">
        <v>6111802</v>
      </c>
      <c r="D14" s="40">
        <v>16434</v>
      </c>
      <c r="E14" s="40">
        <v>5659556</v>
      </c>
      <c r="F14" s="40">
        <v>435812</v>
      </c>
      <c r="G14" s="40">
        <v>3427649.7614</v>
      </c>
      <c r="H14" s="40">
        <v>12626.72235</v>
      </c>
      <c r="I14" s="40">
        <v>3168564.69414</v>
      </c>
      <c r="J14" s="40">
        <v>246458.34491</v>
      </c>
    </row>
    <row r="15" spans="1:10" s="19" customFormat="1" ht="12" customHeight="1">
      <c r="A15" s="20"/>
      <c r="B15" s="39">
        <v>2013</v>
      </c>
      <c r="C15" s="40">
        <v>6284062</v>
      </c>
      <c r="D15" s="40">
        <v>17367</v>
      </c>
      <c r="E15" s="40">
        <v>5827935</v>
      </c>
      <c r="F15" s="40">
        <v>438760</v>
      </c>
      <c r="G15" s="40">
        <v>3815483.89254</v>
      </c>
      <c r="H15" s="40">
        <v>14122.27729</v>
      </c>
      <c r="I15" s="40">
        <v>3532782.78018</v>
      </c>
      <c r="J15" s="40">
        <v>268578.83507</v>
      </c>
    </row>
    <row r="16" spans="1:10" s="19" customFormat="1" ht="12" customHeight="1">
      <c r="A16" s="20"/>
      <c r="B16" s="39"/>
      <c r="C16" s="40"/>
      <c r="D16" s="40"/>
      <c r="E16" s="40"/>
      <c r="F16" s="40"/>
      <c r="G16" s="40"/>
      <c r="H16" s="40"/>
      <c r="I16" s="40"/>
      <c r="J16" s="40"/>
    </row>
    <row r="17" spans="1:10" s="19" customFormat="1" ht="12" customHeight="1">
      <c r="A17" s="15"/>
      <c r="B17" s="39">
        <v>2011</v>
      </c>
      <c r="C17" s="40">
        <v>5964179</v>
      </c>
      <c r="D17" s="40">
        <v>15496</v>
      </c>
      <c r="E17" s="40">
        <v>5515107</v>
      </c>
      <c r="F17" s="40">
        <v>433576</v>
      </c>
      <c r="G17" s="40">
        <v>2918121.64697</v>
      </c>
      <c r="H17" s="40">
        <v>11042.50271</v>
      </c>
      <c r="I17" s="40">
        <v>2693221.82086</v>
      </c>
      <c r="J17" s="40">
        <v>213857.3234</v>
      </c>
    </row>
    <row r="18" spans="1:10" s="19" customFormat="1" ht="12" customHeight="1">
      <c r="A18" s="18" t="s">
        <v>7</v>
      </c>
      <c r="B18" s="39">
        <v>2012</v>
      </c>
      <c r="C18" s="40">
        <v>6124144</v>
      </c>
      <c r="D18" s="40">
        <v>16536</v>
      </c>
      <c r="E18" s="40">
        <v>5671507</v>
      </c>
      <c r="F18" s="40">
        <v>436101</v>
      </c>
      <c r="G18" s="40">
        <v>3422372.64736</v>
      </c>
      <c r="H18" s="40">
        <v>12677.38048</v>
      </c>
      <c r="I18" s="40">
        <v>3164036.68551</v>
      </c>
      <c r="J18" s="40">
        <v>245658.58137</v>
      </c>
    </row>
    <row r="19" spans="1:10" s="19" customFormat="1" ht="12" customHeight="1">
      <c r="A19" s="20"/>
      <c r="B19" s="39">
        <v>2013</v>
      </c>
      <c r="C19" s="40">
        <v>6296375</v>
      </c>
      <c r="D19" s="40">
        <v>17429</v>
      </c>
      <c r="E19" s="40">
        <v>5839871</v>
      </c>
      <c r="F19" s="40">
        <v>439075</v>
      </c>
      <c r="G19" s="40">
        <v>3813458.72298</v>
      </c>
      <c r="H19" s="40">
        <v>14144.17974</v>
      </c>
      <c r="I19" s="40">
        <v>3531258.39635</v>
      </c>
      <c r="J19" s="40">
        <v>268056.14689</v>
      </c>
    </row>
    <row r="20" spans="1:10" s="19" customFormat="1" ht="12" customHeight="1">
      <c r="A20" s="20"/>
      <c r="B20" s="39"/>
      <c r="C20" s="40"/>
      <c r="D20" s="40"/>
      <c r="E20" s="40"/>
      <c r="F20" s="40"/>
      <c r="G20" s="40"/>
      <c r="H20" s="40"/>
      <c r="I20" s="40"/>
      <c r="J20" s="40"/>
    </row>
    <row r="21" spans="1:10" s="19" customFormat="1" ht="12" customHeight="1">
      <c r="A21" s="15"/>
      <c r="B21" s="39">
        <v>2011</v>
      </c>
      <c r="C21" s="40">
        <v>5972627</v>
      </c>
      <c r="D21" s="40">
        <v>15557</v>
      </c>
      <c r="E21" s="40">
        <v>5523373</v>
      </c>
      <c r="F21" s="40">
        <v>433697</v>
      </c>
      <c r="G21" s="40">
        <v>2944264.24096</v>
      </c>
      <c r="H21" s="40">
        <v>11092.52999</v>
      </c>
      <c r="I21" s="40">
        <v>2717719.96179</v>
      </c>
      <c r="J21" s="40">
        <v>215451.74918</v>
      </c>
    </row>
    <row r="22" spans="1:10" s="19" customFormat="1" ht="12" customHeight="1">
      <c r="A22" s="18" t="s">
        <v>8</v>
      </c>
      <c r="B22" s="39">
        <v>2012</v>
      </c>
      <c r="C22" s="40">
        <v>6133546</v>
      </c>
      <c r="D22" s="40">
        <v>16623</v>
      </c>
      <c r="E22" s="40">
        <v>5680594</v>
      </c>
      <c r="F22" s="40">
        <v>436329</v>
      </c>
      <c r="G22" s="40">
        <v>3417845.34085</v>
      </c>
      <c r="H22" s="40">
        <v>12711.79647</v>
      </c>
      <c r="I22" s="40">
        <v>3160133.0407</v>
      </c>
      <c r="J22" s="40">
        <v>245000.50368</v>
      </c>
    </row>
    <row r="23" spans="1:10" s="19" customFormat="1" ht="12" customHeight="1">
      <c r="A23" s="20"/>
      <c r="B23" s="39">
        <v>2013</v>
      </c>
      <c r="C23" s="40">
        <v>6306589</v>
      </c>
      <c r="D23" s="40">
        <v>17518</v>
      </c>
      <c r="E23" s="40">
        <v>5849542</v>
      </c>
      <c r="F23" s="40">
        <v>439529</v>
      </c>
      <c r="G23" s="40">
        <v>3813834.05544</v>
      </c>
      <c r="H23" s="40">
        <v>14187.4779</v>
      </c>
      <c r="I23" s="40">
        <v>3531748.66427</v>
      </c>
      <c r="J23" s="40">
        <v>267897.91327</v>
      </c>
    </row>
    <row r="24" spans="1:10" s="19" customFormat="1" ht="12" customHeight="1">
      <c r="A24" s="20"/>
      <c r="B24" s="39"/>
      <c r="C24" s="40"/>
      <c r="D24" s="40"/>
      <c r="E24" s="40"/>
      <c r="F24" s="40"/>
      <c r="G24" s="40"/>
      <c r="H24" s="40"/>
      <c r="I24" s="40"/>
      <c r="J24" s="40"/>
    </row>
    <row r="25" spans="1:10" s="19" customFormat="1" ht="12" customHeight="1">
      <c r="A25" s="15"/>
      <c r="B25" s="39">
        <v>2011</v>
      </c>
      <c r="C25" s="40">
        <v>5987498</v>
      </c>
      <c r="D25" s="40">
        <v>15677</v>
      </c>
      <c r="E25" s="40">
        <v>5537916</v>
      </c>
      <c r="F25" s="40">
        <v>433905</v>
      </c>
      <c r="G25" s="40">
        <v>2945260.93108</v>
      </c>
      <c r="H25" s="40">
        <v>11148.17082</v>
      </c>
      <c r="I25" s="40">
        <v>2719053.25213</v>
      </c>
      <c r="J25" s="40">
        <v>215059.50813</v>
      </c>
    </row>
    <row r="26" spans="1:10" s="19" customFormat="1" ht="12" customHeight="1">
      <c r="A26" s="18" t="s">
        <v>9</v>
      </c>
      <c r="B26" s="39">
        <v>2012</v>
      </c>
      <c r="C26" s="40">
        <v>6149648</v>
      </c>
      <c r="D26" s="40">
        <v>16677</v>
      </c>
      <c r="E26" s="40">
        <v>5695821</v>
      </c>
      <c r="F26" s="40">
        <v>437150</v>
      </c>
      <c r="G26" s="40">
        <v>3419663.44706</v>
      </c>
      <c r="H26" s="40">
        <v>12721.92547</v>
      </c>
      <c r="I26" s="40">
        <v>3162006.30427</v>
      </c>
      <c r="J26" s="40">
        <v>244935.21732</v>
      </c>
    </row>
    <row r="27" spans="1:10" s="19" customFormat="1" ht="12" customHeight="1">
      <c r="A27" s="20"/>
      <c r="B27" s="39">
        <v>2013</v>
      </c>
      <c r="C27" s="40">
        <v>6322923</v>
      </c>
      <c r="D27" s="40">
        <v>17647</v>
      </c>
      <c r="E27" s="40">
        <v>5865293</v>
      </c>
      <c r="F27" s="40">
        <v>439983</v>
      </c>
      <c r="G27" s="40">
        <v>3822323.82316</v>
      </c>
      <c r="H27" s="40">
        <v>14273.42145</v>
      </c>
      <c r="I27" s="40">
        <v>3539913.74891</v>
      </c>
      <c r="J27" s="40">
        <v>268136.6528</v>
      </c>
    </row>
    <row r="28" spans="1:10" s="19" customFormat="1" ht="12" customHeight="1">
      <c r="A28" s="20"/>
      <c r="B28" s="39"/>
      <c r="C28" s="40"/>
      <c r="D28" s="40"/>
      <c r="E28" s="40"/>
      <c r="F28" s="40"/>
      <c r="G28" s="40"/>
      <c r="H28" s="40"/>
      <c r="I28" s="40"/>
      <c r="J28" s="40"/>
    </row>
    <row r="29" spans="1:10" s="19" customFormat="1" ht="12" customHeight="1">
      <c r="A29" s="15"/>
      <c r="B29" s="39">
        <v>2011</v>
      </c>
      <c r="C29" s="40">
        <v>5995823</v>
      </c>
      <c r="D29" s="40">
        <v>15754</v>
      </c>
      <c r="E29" s="40">
        <v>5546569</v>
      </c>
      <c r="F29" s="40">
        <v>433500</v>
      </c>
      <c r="G29" s="40">
        <v>2944574.0625</v>
      </c>
      <c r="H29" s="40">
        <v>11172.5986</v>
      </c>
      <c r="I29" s="40">
        <v>2718863.03514</v>
      </c>
      <c r="J29" s="40">
        <v>214538.42876</v>
      </c>
    </row>
    <row r="30" spans="1:10" s="19" customFormat="1" ht="12" customHeight="1">
      <c r="A30" s="18" t="s">
        <v>10</v>
      </c>
      <c r="B30" s="39">
        <v>2012</v>
      </c>
      <c r="C30" s="40">
        <v>6165070</v>
      </c>
      <c r="D30" s="40">
        <v>16759</v>
      </c>
      <c r="E30" s="40">
        <v>5710877</v>
      </c>
      <c r="F30" s="40">
        <v>437434</v>
      </c>
      <c r="G30" s="40">
        <v>3423870.74076</v>
      </c>
      <c r="H30" s="40">
        <v>12759.04905</v>
      </c>
      <c r="I30" s="40">
        <v>3166341.58031</v>
      </c>
      <c r="J30" s="40">
        <v>244770.1114</v>
      </c>
    </row>
    <row r="31" spans="1:10" s="19" customFormat="1" ht="12" customHeight="1">
      <c r="A31" s="20"/>
      <c r="B31" s="39">
        <v>2013</v>
      </c>
      <c r="C31" s="40">
        <v>6344945</v>
      </c>
      <c r="D31" s="40">
        <v>17732</v>
      </c>
      <c r="E31" s="40">
        <v>5886346</v>
      </c>
      <c r="F31" s="40">
        <v>440867</v>
      </c>
      <c r="G31" s="40">
        <v>3831475.10172</v>
      </c>
      <c r="H31" s="40">
        <v>14313.99469</v>
      </c>
      <c r="I31" s="40">
        <v>3548767.7486</v>
      </c>
      <c r="J31" s="40">
        <v>268393.35843</v>
      </c>
    </row>
    <row r="32" spans="1:10" s="19" customFormat="1" ht="12" customHeight="1">
      <c r="A32" s="20"/>
      <c r="B32" s="39"/>
      <c r="C32" s="40"/>
      <c r="D32" s="40"/>
      <c r="E32" s="40"/>
      <c r="F32" s="40"/>
      <c r="G32" s="40"/>
      <c r="H32" s="40"/>
      <c r="I32" s="40"/>
      <c r="J32" s="40"/>
    </row>
    <row r="33" spans="1:10" s="19" customFormat="1" ht="12" customHeight="1">
      <c r="A33" s="15"/>
      <c r="B33" s="39">
        <v>2011</v>
      </c>
      <c r="C33" s="40">
        <v>6018765</v>
      </c>
      <c r="D33" s="40">
        <v>15843</v>
      </c>
      <c r="E33" s="40">
        <v>5569166</v>
      </c>
      <c r="F33" s="40">
        <v>433756</v>
      </c>
      <c r="G33" s="40">
        <v>2948964.1964</v>
      </c>
      <c r="H33" s="40">
        <v>11204.87325</v>
      </c>
      <c r="I33" s="40">
        <v>2723588.87184</v>
      </c>
      <c r="J33" s="40">
        <v>214170.45131</v>
      </c>
    </row>
    <row r="34" spans="1:10" ht="12" customHeight="1">
      <c r="A34" s="18" t="s">
        <v>11</v>
      </c>
      <c r="B34" s="39">
        <v>2012</v>
      </c>
      <c r="C34" s="40">
        <v>6179613</v>
      </c>
      <c r="D34" s="40">
        <v>16827</v>
      </c>
      <c r="E34" s="40">
        <v>5725319</v>
      </c>
      <c r="F34" s="40">
        <v>437467</v>
      </c>
      <c r="G34" s="40">
        <v>3426629.58065</v>
      </c>
      <c r="H34" s="40">
        <v>12778.81753</v>
      </c>
      <c r="I34" s="40">
        <v>3169471.54633</v>
      </c>
      <c r="J34" s="40">
        <v>244379.21679</v>
      </c>
    </row>
    <row r="35" spans="1:10" ht="12" customHeight="1">
      <c r="A35" s="20"/>
      <c r="B35" s="39">
        <v>2013</v>
      </c>
      <c r="C35" s="40">
        <v>6356964</v>
      </c>
      <c r="D35" s="40">
        <v>17832</v>
      </c>
      <c r="E35" s="40">
        <v>5898228</v>
      </c>
      <c r="F35" s="40">
        <v>440904</v>
      </c>
      <c r="G35" s="40">
        <v>3835642.57681</v>
      </c>
      <c r="H35" s="40">
        <v>14369.31456</v>
      </c>
      <c r="I35" s="40">
        <v>3553018.93448</v>
      </c>
      <c r="J35" s="40">
        <v>268254.32777</v>
      </c>
    </row>
    <row r="36" spans="1:10" ht="12" customHeight="1">
      <c r="A36" s="20"/>
      <c r="B36" s="39"/>
      <c r="C36" s="40"/>
      <c r="D36" s="40"/>
      <c r="E36" s="40"/>
      <c r="F36" s="40"/>
      <c r="G36" s="40"/>
      <c r="H36" s="40"/>
      <c r="I36" s="40"/>
      <c r="J36" s="40"/>
    </row>
    <row r="37" spans="1:10" ht="12" customHeight="1">
      <c r="A37" s="15"/>
      <c r="B37" s="39">
        <v>2011</v>
      </c>
      <c r="C37" s="40">
        <v>6031949</v>
      </c>
      <c r="D37" s="40">
        <v>15899</v>
      </c>
      <c r="E37" s="40">
        <v>5581899</v>
      </c>
      <c r="F37" s="40">
        <v>434151</v>
      </c>
      <c r="G37" s="40">
        <v>2949599.44129</v>
      </c>
      <c r="H37" s="40">
        <v>11220.99274</v>
      </c>
      <c r="I37" s="40">
        <v>2724383.90901</v>
      </c>
      <c r="J37" s="40">
        <v>213994.53954</v>
      </c>
    </row>
    <row r="38" spans="1:10" ht="12" customHeight="1">
      <c r="A38" s="18" t="s">
        <v>12</v>
      </c>
      <c r="B38" s="39">
        <v>2012</v>
      </c>
      <c r="C38" s="40">
        <v>6191676</v>
      </c>
      <c r="D38" s="40">
        <v>16879</v>
      </c>
      <c r="E38" s="40">
        <v>5737149</v>
      </c>
      <c r="F38" s="40">
        <v>437648</v>
      </c>
      <c r="G38" s="40">
        <v>3429505.38826</v>
      </c>
      <c r="H38" s="40">
        <v>12796.05326</v>
      </c>
      <c r="I38" s="40">
        <v>3172540.91721</v>
      </c>
      <c r="J38" s="40">
        <v>244168.41779</v>
      </c>
    </row>
    <row r="39" spans="1:10" ht="12" customHeight="1">
      <c r="A39" s="20"/>
      <c r="B39" s="39">
        <v>2013</v>
      </c>
      <c r="C39" s="40">
        <v>6370681</v>
      </c>
      <c r="D39" s="40">
        <v>17908</v>
      </c>
      <c r="E39" s="40">
        <v>5911564</v>
      </c>
      <c r="F39" s="40">
        <v>441209</v>
      </c>
      <c r="G39" s="40">
        <v>3841239.41933</v>
      </c>
      <c r="H39" s="40">
        <v>14413.13042</v>
      </c>
      <c r="I39" s="40">
        <v>3558568.71896</v>
      </c>
      <c r="J39" s="40">
        <v>268257.56995</v>
      </c>
    </row>
    <row r="40" spans="1:10" ht="12" customHeight="1">
      <c r="A40" s="20"/>
      <c r="B40" s="39"/>
      <c r="C40" s="40"/>
      <c r="D40" s="40"/>
      <c r="E40" s="40"/>
      <c r="F40" s="40"/>
      <c r="G40" s="40"/>
      <c r="H40" s="40"/>
      <c r="I40" s="40"/>
      <c r="J40" s="40"/>
    </row>
    <row r="41" spans="1:10" ht="12" customHeight="1">
      <c r="A41" s="15"/>
      <c r="B41" s="39">
        <v>2011</v>
      </c>
      <c r="C41" s="40">
        <v>6048404</v>
      </c>
      <c r="D41" s="40">
        <v>15996</v>
      </c>
      <c r="E41" s="40">
        <v>5597513</v>
      </c>
      <c r="F41" s="40">
        <v>434895</v>
      </c>
      <c r="G41" s="40">
        <v>4597989.64369</v>
      </c>
      <c r="H41" s="40">
        <v>17389.17054</v>
      </c>
      <c r="I41" s="40">
        <v>4246348.20511</v>
      </c>
      <c r="J41" s="40">
        <v>334252.26804</v>
      </c>
    </row>
    <row r="42" spans="1:10" s="19" customFormat="1" ht="12" customHeight="1">
      <c r="A42" s="18" t="s">
        <v>27</v>
      </c>
      <c r="B42" s="39">
        <v>2012</v>
      </c>
      <c r="C42" s="40">
        <v>6209746</v>
      </c>
      <c r="D42" s="40">
        <v>16959</v>
      </c>
      <c r="E42" s="40">
        <v>5754865</v>
      </c>
      <c r="F42" s="40">
        <v>437922</v>
      </c>
      <c r="G42" s="40">
        <v>5362015.75708</v>
      </c>
      <c r="H42" s="40">
        <v>19807.28957</v>
      </c>
      <c r="I42" s="40">
        <v>4960375.4921</v>
      </c>
      <c r="J42" s="40">
        <v>381832.97541</v>
      </c>
    </row>
    <row r="43" spans="1:10" s="19" customFormat="1" ht="12" customHeight="1">
      <c r="A43" s="20"/>
      <c r="B43" s="39">
        <v>2013</v>
      </c>
      <c r="C43" s="40">
        <v>6391446</v>
      </c>
      <c r="D43" s="40">
        <v>17974</v>
      </c>
      <c r="E43" s="40">
        <v>5931709</v>
      </c>
      <c r="F43" s="40">
        <v>441763</v>
      </c>
      <c r="G43" s="40">
        <v>6011355.80372</v>
      </c>
      <c r="H43" s="40">
        <v>22301.04842</v>
      </c>
      <c r="I43" s="40">
        <v>5568974.58598</v>
      </c>
      <c r="J43" s="40">
        <v>420080.16932</v>
      </c>
    </row>
    <row r="44" spans="1:10" s="19" customFormat="1" ht="12" customHeight="1">
      <c r="A44" s="20"/>
      <c r="B44" s="39"/>
      <c r="C44" s="40"/>
      <c r="D44" s="40"/>
      <c r="E44" s="40"/>
      <c r="F44" s="40"/>
      <c r="G44" s="40"/>
      <c r="H44" s="40"/>
      <c r="I44" s="40"/>
      <c r="J44" s="40"/>
    </row>
    <row r="45" spans="1:10" s="19" customFormat="1" ht="12" customHeight="1">
      <c r="A45" s="15"/>
      <c r="B45" s="39">
        <v>2011</v>
      </c>
      <c r="C45" s="40">
        <v>6061793</v>
      </c>
      <c r="D45" s="40">
        <v>16113</v>
      </c>
      <c r="E45" s="40">
        <v>5610325</v>
      </c>
      <c r="F45" s="40">
        <v>435355</v>
      </c>
      <c r="G45" s="40">
        <v>2954288.58625</v>
      </c>
      <c r="H45" s="40">
        <v>11379.71152</v>
      </c>
      <c r="I45" s="40">
        <v>2728908.31885</v>
      </c>
      <c r="J45" s="40">
        <v>214000.55588</v>
      </c>
    </row>
    <row r="46" spans="1:10" s="19" customFormat="1" ht="12" customHeight="1">
      <c r="A46" s="18" t="s">
        <v>13</v>
      </c>
      <c r="B46" s="39">
        <v>2012</v>
      </c>
      <c r="C46" s="40">
        <v>6228051</v>
      </c>
      <c r="D46" s="40">
        <v>17042</v>
      </c>
      <c r="E46" s="40">
        <v>5772622</v>
      </c>
      <c r="F46" s="40">
        <v>438387</v>
      </c>
      <c r="G46" s="40">
        <v>3443112.67573</v>
      </c>
      <c r="H46" s="40">
        <v>12891.77402</v>
      </c>
      <c r="I46" s="40">
        <v>3186114.48793</v>
      </c>
      <c r="J46" s="40">
        <v>244106.41378</v>
      </c>
    </row>
    <row r="47" spans="1:10" s="19" customFormat="1" ht="12" customHeight="1">
      <c r="A47" s="20"/>
      <c r="B47" s="39">
        <v>2013</v>
      </c>
      <c r="C47" s="40">
        <v>6402607</v>
      </c>
      <c r="D47" s="40">
        <v>18065</v>
      </c>
      <c r="E47" s="40">
        <v>5942359</v>
      </c>
      <c r="F47" s="40">
        <v>442183</v>
      </c>
      <c r="G47" s="40">
        <v>3855830.06435</v>
      </c>
      <c r="H47" s="40">
        <v>14493.86068</v>
      </c>
      <c r="I47" s="40">
        <v>3572819.87432</v>
      </c>
      <c r="J47" s="40">
        <v>268516.32935</v>
      </c>
    </row>
    <row r="48" spans="1:10" s="19" customFormat="1" ht="12" customHeight="1">
      <c r="A48" s="20"/>
      <c r="B48" s="39"/>
      <c r="C48" s="40"/>
      <c r="D48" s="40"/>
      <c r="E48" s="40"/>
      <c r="F48" s="40"/>
      <c r="G48" s="40"/>
      <c r="H48" s="40"/>
      <c r="I48" s="40"/>
      <c r="J48" s="40"/>
    </row>
    <row r="49" spans="1:10" s="19" customFormat="1" ht="12" customHeight="1">
      <c r="A49" s="15"/>
      <c r="B49" s="39">
        <v>2011</v>
      </c>
      <c r="C49" s="40">
        <v>6075909</v>
      </c>
      <c r="D49" s="40">
        <v>16201</v>
      </c>
      <c r="E49" s="40">
        <v>5624445</v>
      </c>
      <c r="F49" s="40">
        <v>435263</v>
      </c>
      <c r="G49" s="40">
        <v>2956297.84187</v>
      </c>
      <c r="H49" s="40">
        <v>11378.08414</v>
      </c>
      <c r="I49" s="40">
        <v>2731260.7478</v>
      </c>
      <c r="J49" s="40">
        <v>213659.00993</v>
      </c>
    </row>
    <row r="50" spans="1:10" s="19" customFormat="1" ht="12" customHeight="1">
      <c r="A50" s="18" t="s">
        <v>14</v>
      </c>
      <c r="B50" s="39">
        <v>2012</v>
      </c>
      <c r="C50" s="40">
        <v>6241602</v>
      </c>
      <c r="D50" s="40">
        <v>17100</v>
      </c>
      <c r="E50" s="40">
        <v>5786118</v>
      </c>
      <c r="F50" s="40">
        <v>438384</v>
      </c>
      <c r="G50" s="40">
        <v>3449248.26432</v>
      </c>
      <c r="H50" s="40">
        <v>12915.7725</v>
      </c>
      <c r="I50" s="40">
        <v>3192294.90775</v>
      </c>
      <c r="J50" s="40">
        <v>244037.58407</v>
      </c>
    </row>
    <row r="51" spans="1:10" s="19" customFormat="1" ht="12" customHeight="1">
      <c r="A51" s="20"/>
      <c r="B51" s="39">
        <v>2013</v>
      </c>
      <c r="C51" s="40">
        <v>6422345</v>
      </c>
      <c r="D51" s="40">
        <v>18166</v>
      </c>
      <c r="E51" s="40">
        <v>5960979</v>
      </c>
      <c r="F51" s="40">
        <v>443200</v>
      </c>
      <c r="G51" s="40">
        <v>3867823.10341</v>
      </c>
      <c r="H51" s="40">
        <v>14569.39791</v>
      </c>
      <c r="I51" s="40">
        <v>3584114.3735</v>
      </c>
      <c r="J51" s="40">
        <v>269139.332</v>
      </c>
    </row>
    <row r="52" spans="1:10" s="19" customFormat="1" ht="12" customHeight="1">
      <c r="A52" s="20"/>
      <c r="B52" s="39"/>
      <c r="C52" s="40"/>
      <c r="D52" s="40"/>
      <c r="E52" s="40"/>
      <c r="F52" s="40"/>
      <c r="G52" s="40"/>
      <c r="H52" s="40"/>
      <c r="I52" s="40"/>
      <c r="J52" s="40"/>
    </row>
    <row r="53" spans="1:10" s="19" customFormat="1" ht="12" customHeight="1">
      <c r="A53" s="15"/>
      <c r="B53" s="39">
        <v>2011</v>
      </c>
      <c r="C53" s="40">
        <v>6089824</v>
      </c>
      <c r="D53" s="40">
        <v>16273</v>
      </c>
      <c r="E53" s="40">
        <v>5637912</v>
      </c>
      <c r="F53" s="40">
        <v>435639</v>
      </c>
      <c r="G53" s="40">
        <v>4599754.61531</v>
      </c>
      <c r="H53" s="40">
        <v>17509.39936</v>
      </c>
      <c r="I53" s="40">
        <v>4248329.9707</v>
      </c>
      <c r="J53" s="40">
        <v>333915.24525</v>
      </c>
    </row>
    <row r="54" spans="1:10" s="19" customFormat="1" ht="12" customHeight="1">
      <c r="A54" s="18" t="s">
        <v>15</v>
      </c>
      <c r="B54" s="39">
        <v>2012</v>
      </c>
      <c r="C54" s="40">
        <v>6262483</v>
      </c>
      <c r="D54" s="40">
        <v>17200</v>
      </c>
      <c r="E54" s="40">
        <v>5806215</v>
      </c>
      <c r="F54" s="40">
        <v>439068</v>
      </c>
      <c r="G54" s="40">
        <v>5387709.91621</v>
      </c>
      <c r="H54" s="40">
        <v>19959.30673</v>
      </c>
      <c r="I54" s="40">
        <v>4985153.11838</v>
      </c>
      <c r="J54" s="40">
        <v>382597.4911</v>
      </c>
    </row>
    <row r="55" spans="1:10" s="19" customFormat="1" ht="12" customHeight="1">
      <c r="A55" s="20"/>
      <c r="B55" s="39">
        <v>2013</v>
      </c>
      <c r="C55" s="40">
        <v>6432122</v>
      </c>
      <c r="D55" s="40">
        <v>18234</v>
      </c>
      <c r="E55" s="40">
        <v>5970353</v>
      </c>
      <c r="F55" s="40">
        <v>443535</v>
      </c>
      <c r="G55" s="40">
        <v>6032541.92217</v>
      </c>
      <c r="H55" s="40">
        <v>22488.36257</v>
      </c>
      <c r="I55" s="40">
        <v>5587985.90311</v>
      </c>
      <c r="J55" s="40">
        <v>422067.65649</v>
      </c>
    </row>
    <row r="56" spans="1:10" s="19" customFormat="1" ht="12" customHeight="1">
      <c r="A56" s="20"/>
      <c r="B56" s="39"/>
      <c r="C56" s="40"/>
      <c r="D56" s="40"/>
      <c r="E56" s="40"/>
      <c r="F56" s="40"/>
      <c r="G56" s="40"/>
      <c r="H56" s="40"/>
      <c r="I56" s="40"/>
      <c r="J56" s="40"/>
    </row>
    <row r="57" spans="1:10" s="19" customFormat="1" ht="12" customHeight="1">
      <c r="A57" s="15"/>
      <c r="B57" s="39">
        <v>2011</v>
      </c>
      <c r="C57" s="40">
        <v>6104135</v>
      </c>
      <c r="D57" s="40">
        <v>16353</v>
      </c>
      <c r="E57" s="40">
        <v>5651942</v>
      </c>
      <c r="F57" s="40">
        <v>435840</v>
      </c>
      <c r="G57" s="40">
        <v>2960697.80478</v>
      </c>
      <c r="H57" s="40">
        <v>11428.73563</v>
      </c>
      <c r="I57" s="40">
        <v>2735944.17045</v>
      </c>
      <c r="J57" s="40">
        <v>213324.8987</v>
      </c>
    </row>
    <row r="58" spans="1:10" s="19" customFormat="1" ht="12" customHeight="1">
      <c r="A58" s="18" t="s">
        <v>16</v>
      </c>
      <c r="B58" s="39">
        <v>2012</v>
      </c>
      <c r="C58" s="40">
        <v>6277336</v>
      </c>
      <c r="D58" s="40">
        <v>17275</v>
      </c>
      <c r="E58" s="40">
        <v>5820780</v>
      </c>
      <c r="F58" s="40">
        <v>439281</v>
      </c>
      <c r="G58" s="40">
        <v>3462527.82678</v>
      </c>
      <c r="H58" s="40">
        <v>12999.61728</v>
      </c>
      <c r="I58" s="40">
        <v>3205386.21245</v>
      </c>
      <c r="J58" s="40">
        <v>244141.99705</v>
      </c>
    </row>
    <row r="59" spans="1:10" s="19" customFormat="1" ht="12" customHeight="1">
      <c r="A59" s="20"/>
      <c r="B59" s="39">
        <v>2013</v>
      </c>
      <c r="C59" s="40">
        <v>6455040</v>
      </c>
      <c r="D59" s="40">
        <v>18345</v>
      </c>
      <c r="E59" s="40">
        <v>5992078</v>
      </c>
      <c r="F59" s="40">
        <v>444617</v>
      </c>
      <c r="G59" s="40">
        <v>3883365.74719</v>
      </c>
      <c r="H59" s="40">
        <v>14667.10162</v>
      </c>
      <c r="I59" s="40">
        <v>3598885.12701</v>
      </c>
      <c r="J59" s="40">
        <v>269813.51856</v>
      </c>
    </row>
    <row r="60" spans="1:10" ht="4.5" customHeight="1">
      <c r="A60" s="21"/>
      <c r="B60" s="19"/>
      <c r="C60" s="19"/>
      <c r="D60" s="19"/>
      <c r="E60" s="19"/>
      <c r="F60" s="19"/>
      <c r="G60" s="19"/>
      <c r="H60" s="19"/>
      <c r="I60" s="19"/>
      <c r="J60" s="19"/>
    </row>
    <row r="61" spans="1:10" s="19" customFormat="1" ht="9" customHeight="1">
      <c r="A61" s="22" t="s">
        <v>17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2:5" s="19" customFormat="1" ht="9" customHeight="1">
      <c r="B62" s="23"/>
      <c r="C62" s="24"/>
      <c r="D62" s="24"/>
      <c r="E62" s="24"/>
    </row>
    <row r="63" ht="9" customHeight="1">
      <c r="A63" s="23" t="s">
        <v>25</v>
      </c>
    </row>
    <row r="64" spans="1:7" ht="9" customHeight="1">
      <c r="A64" s="25" t="s">
        <v>18</v>
      </c>
      <c r="B64" s="23"/>
      <c r="C64" s="26"/>
      <c r="D64" s="26"/>
      <c r="E64" s="26"/>
      <c r="F64" s="26"/>
      <c r="G64" s="26"/>
    </row>
    <row r="65" spans="1:7" ht="9" customHeight="1">
      <c r="A65" s="23" t="s">
        <v>26</v>
      </c>
      <c r="B65" s="23"/>
      <c r="C65" s="26"/>
      <c r="D65" s="26"/>
      <c r="E65" s="26"/>
      <c r="F65" s="26"/>
      <c r="G65" s="26"/>
    </row>
    <row r="66" spans="1:7" ht="9" customHeight="1">
      <c r="A66" s="23"/>
      <c r="B66" s="23"/>
      <c r="C66" s="26"/>
      <c r="D66" s="26"/>
      <c r="E66" s="26"/>
      <c r="F66" s="26"/>
      <c r="G66" s="26"/>
    </row>
    <row r="67" ht="9" customHeight="1">
      <c r="A67" s="27" t="s">
        <v>28</v>
      </c>
    </row>
  </sheetData>
  <sheetProtection/>
  <mergeCells count="4">
    <mergeCell ref="A5:A8"/>
    <mergeCell ref="B5:B8"/>
    <mergeCell ref="C7:C8"/>
    <mergeCell ref="G7:G8"/>
  </mergeCells>
  <printOptions/>
  <pageMargins left="0.7874015748031497" right="0.23" top="0.7874015748031497" bottom="0.3937007874015748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EMISSÃO</dc:subject>
  <dc:creator/>
  <cp:keywords/>
  <dc:description/>
  <cp:lastModifiedBy>Sergio Figueiredo Vieira - DATAPREVRJ</cp:lastModifiedBy>
  <cp:lastPrinted>2012-01-09T18:55:12Z</cp:lastPrinted>
  <dcterms:created xsi:type="dcterms:W3CDTF">1998-01-27T17:18:58Z</dcterms:created>
  <dcterms:modified xsi:type="dcterms:W3CDTF">2014-02-11T13:51:18Z</dcterms:modified>
  <cp:category/>
  <cp:version/>
  <cp:contentType/>
  <cp:contentStatus/>
</cp:coreProperties>
</file>