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600" windowHeight="12315" activeTab="0"/>
  </bookViews>
  <sheets>
    <sheet name="13SB_15" sheetId="1" r:id="rId1"/>
  </sheets>
  <externalReferences>
    <externalReference r:id="rId4"/>
  </externalReferences>
  <definedNames>
    <definedName name="_Regression_Int" localSheetId="0" hidden="1">1</definedName>
    <definedName name="CID_CAB">'13SB_15'!#REF!</definedName>
    <definedName name="pag1">'13SB_15'!$A$1:$F$49</definedName>
  </definedNames>
  <calcPr fullCalcOnLoad="1"/>
</workbook>
</file>

<file path=xl/sharedStrings.xml><?xml version="1.0" encoding="utf-8"?>
<sst xmlns="http://schemas.openxmlformats.org/spreadsheetml/2006/main" count="44" uniqueCount="44">
  <si>
    <t>Clientela</t>
  </si>
  <si>
    <t>Urbana</t>
  </si>
  <si>
    <t>Rural</t>
  </si>
  <si>
    <t xml:space="preserve">       BRASIL</t>
  </si>
  <si>
    <t xml:space="preserve">    NORTE</t>
  </si>
  <si>
    <t>Rondônia</t>
  </si>
  <si>
    <t>Acre</t>
  </si>
  <si>
    <t>Amazonas</t>
  </si>
  <si>
    <t>Pará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</si>
  <si>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</si>
  <si>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</si>
  <si>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</si>
  <si>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</si>
  <si>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</si>
  <si>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</si>
  <si>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</si>
  <si>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</si>
  <si>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</si>
  <si>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</si>
  <si>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</si>
  <si>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SUDESTE</t>
  </si>
  <si>
    <t>Minas Gerais</t>
  </si>
  <si>
    <t>Espírito Santo</t>
  </si>
  <si>
    <t>Rio de Janeiro</t>
  </si>
  <si>
    <t>São Paulo</t>
  </si>
  <si>
    <t xml:space="preserve">    SUL</t>
  </si>
  <si>
    <t>Paraná</t>
  </si>
  <si>
    <t>Santa Catarina</t>
  </si>
  <si>
    <t>Rio Grande do Sul</t>
  </si>
  <si>
    <t xml:space="preserve">    CENTRO-OESTE</t>
  </si>
  <si>
    <t>Mato Grosso do Sul</t>
  </si>
  <si>
    <t>Mato Grosso</t>
  </si>
  <si>
    <t>Goiás</t>
  </si>
  <si>
    <t>Distrito Federal</t>
  </si>
  <si>
    <t>FONTE: DATAPREV, SUB, SINTESE.</t>
  </si>
  <si>
    <t>GRANDES REGIÕES
E
UNIDADES DA FEDERAÇÃO</t>
  </si>
  <si>
    <t>Total</t>
  </si>
  <si>
    <t>Roraima</t>
  </si>
  <si>
    <t>Amapá</t>
  </si>
  <si>
    <t>VALOR DE BENEFÍCIOS EMITIDOS (R$ Mil)</t>
  </si>
  <si>
    <t>B.15 - Valor de benefícios emitidos, por clientela, segundo as</t>
  </si>
  <si>
    <t>NOTAS: 1. As diferenças porventura existentes entre soma de parcelas e totais são provenientes de arredondamento.</t>
  </si>
  <si>
    <t xml:space="preserve">               2. A partir da Lei 10.820, de 17/12/2003, são considerados os descontos referentes aos valores em empréstimos consignados.</t>
  </si>
  <si>
    <t>Grandes Regiões e Unidades da Federação - Acumulado no ano - 2011/2013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</si>
</sst>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&quot; Esc&quot;;&quot;-&quot;#,##0&quot; Esc&quot;"/>
    <numFmt numFmtId="185" formatCode="#,##0&quot; Esc&quot;;[Red]&quot;-&quot;#,##0&quot; Esc&quot;"/>
    <numFmt numFmtId="186" formatCode="#,##0.00&quot; Esc&quot;;&quot;-&quot;#,##0.00&quot; Esc&quot;"/>
    <numFmt numFmtId="187" formatCode="#,##0.00&quot; Esc&quot;;[Red]&quot;-&quot;#,##0.00&quot; Esc&quot;"/>
    <numFmt numFmtId="188" formatCode="&quot;Cr$&quot;\ #,##0_);\(&quot;Cr$&quot;\ #,##0\)"/>
    <numFmt numFmtId="189" formatCode="&quot;Cr$&quot;\ #,##0_);[Red]\(&quot;Cr$&quot;\ #,##0\)"/>
    <numFmt numFmtId="190" formatCode="&quot;Cr$&quot;\ #,##0.00_);\(&quot;Cr$&quot;\ #,##0.00\)"/>
    <numFmt numFmtId="191" formatCode="&quot;Cr$&quot;\ #,##0.00_);[Red]\(&quot;Cr$&quot;\ #,##0.00\)"/>
    <numFmt numFmtId="192" formatCode="General_)"/>
    <numFmt numFmtId="193" formatCode="@*."/>
    <numFmt numFmtId="194" formatCode="0_)"/>
    <numFmt numFmtId="195" formatCode="#,##0;&quot;–&quot;#,##0;&quot;–&quot;"/>
    <numFmt numFmtId="196" formatCode="_(* #,##0_);_(* \(#,##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MS Sans Serif"/>
      <family val="2"/>
    </font>
    <font>
      <b/>
      <sz val="6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4" fillId="0" borderId="0">
      <alignment vertical="center"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4" fontId="6" fillId="0" borderId="10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1" xfId="0" applyFont="1" applyBorder="1" applyAlignment="1" applyProtection="1" quotePrefix="1">
      <alignment horizontal="center" vertical="center"/>
      <protection/>
    </xf>
    <xf numFmtId="193" fontId="7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194" fontId="6" fillId="0" borderId="0" xfId="0" applyNumberFormat="1" applyFont="1" applyAlignment="1" applyProtection="1">
      <alignment/>
      <protection/>
    </xf>
    <xf numFmtId="193" fontId="6" fillId="0" borderId="0" xfId="0" applyNumberFormat="1" applyFont="1" applyAlignment="1" applyProtection="1">
      <alignment horizontal="left"/>
      <protection/>
    </xf>
    <xf numFmtId="193" fontId="6" fillId="0" borderId="0" xfId="0" applyNumberFormat="1" applyFont="1" applyAlignment="1" applyProtection="1" quotePrefix="1">
      <alignment horizontal="left"/>
      <protection/>
    </xf>
    <xf numFmtId="193" fontId="6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3" xfId="0" applyFont="1" applyBorder="1" applyAlignment="1" applyProtection="1" quotePrefix="1">
      <alignment horizontal="left"/>
      <protection/>
    </xf>
    <xf numFmtId="0" fontId="6" fillId="0" borderId="13" xfId="0" applyFont="1" applyBorder="1" applyAlignment="1">
      <alignment/>
    </xf>
    <xf numFmtId="0" fontId="6" fillId="0" borderId="0" xfId="0" applyFont="1" applyAlignment="1" applyProtection="1" quotePrefix="1">
      <alignment horizontal="left"/>
      <protection/>
    </xf>
    <xf numFmtId="0" fontId="5" fillId="0" borderId="0" xfId="57" applyFont="1" applyAlignment="1">
      <alignment horizontal="centerContinuous"/>
      <protection/>
    </xf>
    <xf numFmtId="3" fontId="6" fillId="0" borderId="0" xfId="0" applyNumberFormat="1" applyFont="1" applyBorder="1" applyAlignment="1">
      <alignment/>
    </xf>
    <xf numFmtId="196" fontId="0" fillId="0" borderId="0" xfId="63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57" applyFont="1" applyAlignment="1">
      <alignment horizontal="centerContinuous"/>
      <protection/>
    </xf>
    <xf numFmtId="195" fontId="6" fillId="0" borderId="0" xfId="0" applyNumberFormat="1" applyFont="1" applyAlignment="1">
      <alignment horizontal="right"/>
    </xf>
    <xf numFmtId="195" fontId="7" fillId="0" borderId="0" xfId="0" applyNumberFormat="1" applyFont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0"/>
  <sheetViews>
    <sheetView showGridLines="0" tabSelected="1" showOutlineSymbols="0" zoomScalePageLayoutView="0" workbookViewId="0" topLeftCell="A1">
      <selection activeCell="A1" sqref="A1"/>
    </sheetView>
  </sheetViews>
  <sheetFormatPr defaultColWidth="9.7109375" defaultRowHeight="7.5" customHeight="1"/>
  <cols>
    <col min="1" max="1" width="20.28125" style="2" customWidth="1"/>
    <col min="2" max="3" width="8.28125" style="2" customWidth="1"/>
    <col min="4" max="4" width="8.00390625" style="2" customWidth="1"/>
    <col min="5" max="5" width="8.140625" style="2" customWidth="1"/>
    <col min="6" max="6" width="8.28125" style="2" customWidth="1"/>
    <col min="7" max="8" width="7.8515625" style="2" customWidth="1"/>
    <col min="9" max="9" width="8.28125" style="2" customWidth="1"/>
    <col min="10" max="10" width="8.00390625" style="2" customWidth="1"/>
    <col min="11" max="11" width="9.7109375" style="2" customWidth="1"/>
    <col min="12" max="12" width="15.140625" style="30" customWidth="1"/>
    <col min="13" max="13" width="15.00390625" style="0" customWidth="1"/>
    <col min="14" max="14" width="12.00390625" style="0" customWidth="1"/>
    <col min="15" max="255" width="9.7109375" style="2" customWidth="1"/>
    <col min="256" max="16384" width="9.7109375" style="2" customWidth="1"/>
  </cols>
  <sheetData>
    <row r="1" spans="1:14" ht="10.5" customHeight="1">
      <c r="A1" s="27" t="s">
        <v>40</v>
      </c>
      <c r="B1" s="1"/>
      <c r="C1" s="1"/>
      <c r="D1" s="1"/>
      <c r="E1" s="1"/>
      <c r="F1" s="1"/>
      <c r="G1" s="1"/>
      <c r="H1" s="1"/>
      <c r="I1" s="1"/>
      <c r="J1" s="1"/>
      <c r="L1"/>
      <c r="M1" s="29"/>
      <c r="N1" s="29"/>
    </row>
    <row r="2" spans="1:14" ht="10.5" customHeight="1">
      <c r="A2" s="40" t="s">
        <v>43</v>
      </c>
      <c r="B2" s="1"/>
      <c r="C2" s="1"/>
      <c r="D2" s="1"/>
      <c r="E2" s="1"/>
      <c r="F2" s="1"/>
      <c r="G2" s="1"/>
      <c r="H2" s="1"/>
      <c r="I2" s="1"/>
      <c r="J2" s="1"/>
      <c r="L2"/>
      <c r="M2" s="29"/>
      <c r="N2" s="29"/>
    </row>
    <row r="3" spans="1:14" ht="7.5" customHeight="1">
      <c r="A3" s="3"/>
      <c r="B3" s="4"/>
      <c r="C3" s="4"/>
      <c r="E3" s="4"/>
      <c r="F3" s="4"/>
      <c r="G3" s="4"/>
      <c r="H3" s="4"/>
      <c r="I3" s="4"/>
      <c r="L3"/>
      <c r="M3" s="29"/>
      <c r="N3" s="29"/>
    </row>
    <row r="4" spans="1:14" ht="12" customHeight="1">
      <c r="A4" s="32" t="s">
        <v>35</v>
      </c>
      <c r="B4" s="5" t="s">
        <v>39</v>
      </c>
      <c r="C4" s="6"/>
      <c r="D4" s="7"/>
      <c r="E4" s="6"/>
      <c r="F4" s="6"/>
      <c r="G4" s="6"/>
      <c r="H4" s="6"/>
      <c r="I4" s="6"/>
      <c r="J4" s="8"/>
      <c r="L4"/>
      <c r="M4" s="29"/>
      <c r="N4" s="29"/>
    </row>
    <row r="5" spans="1:14" ht="12" customHeight="1">
      <c r="A5" s="33"/>
      <c r="B5" s="35" t="s">
        <v>36</v>
      </c>
      <c r="C5" s="36"/>
      <c r="D5" s="37"/>
      <c r="E5" s="5" t="s">
        <v>0</v>
      </c>
      <c r="F5" s="6"/>
      <c r="G5" s="6"/>
      <c r="H5" s="6"/>
      <c r="I5" s="6"/>
      <c r="J5" s="8"/>
      <c r="L5"/>
      <c r="M5" s="29"/>
      <c r="N5" s="29"/>
    </row>
    <row r="6" spans="1:14" ht="12" customHeight="1">
      <c r="A6" s="33"/>
      <c r="B6" s="38"/>
      <c r="C6" s="39"/>
      <c r="D6" s="34"/>
      <c r="E6" s="5" t="s">
        <v>1</v>
      </c>
      <c r="F6" s="6"/>
      <c r="G6" s="9"/>
      <c r="H6" s="6" t="s">
        <v>2</v>
      </c>
      <c r="I6" s="6"/>
      <c r="J6" s="10"/>
      <c r="L6"/>
      <c r="M6" s="29"/>
      <c r="N6" s="29"/>
    </row>
    <row r="7" spans="1:14" ht="12" customHeight="1">
      <c r="A7" s="34"/>
      <c r="B7" s="11">
        <v>2011</v>
      </c>
      <c r="C7" s="11">
        <v>2012</v>
      </c>
      <c r="D7" s="11">
        <v>2013</v>
      </c>
      <c r="E7" s="11">
        <v>2011</v>
      </c>
      <c r="F7" s="11">
        <v>2012</v>
      </c>
      <c r="G7" s="11">
        <v>2013</v>
      </c>
      <c r="H7" s="11">
        <v>2011</v>
      </c>
      <c r="I7" s="11">
        <v>2012</v>
      </c>
      <c r="J7" s="11">
        <v>2013</v>
      </c>
      <c r="K7"/>
      <c r="L7" s="29"/>
      <c r="M7" s="29"/>
      <c r="N7" s="29"/>
    </row>
    <row r="8" spans="1:14" s="13" customFormat="1" ht="10.5" customHeight="1">
      <c r="A8" s="12" t="s">
        <v>3</v>
      </c>
      <c r="B8" s="42">
        <f>B10+B19+B30+B36+B41</f>
        <v>271778742.82726</v>
      </c>
      <c r="C8" s="42">
        <f aca="true" t="shared" si="0" ref="C8:J8">C10+C19+C30+C36+C41</f>
        <v>308394340.2221</v>
      </c>
      <c r="D8" s="42">
        <f t="shared" si="0"/>
        <v>345115251.81266</v>
      </c>
      <c r="E8" s="42">
        <f t="shared" si="0"/>
        <v>217422871.8028</v>
      </c>
      <c r="F8" s="42">
        <f t="shared" si="0"/>
        <v>245135326.73253</v>
      </c>
      <c r="G8" s="42">
        <f t="shared" si="0"/>
        <v>274446106.54074997</v>
      </c>
      <c r="H8" s="42">
        <f t="shared" si="0"/>
        <v>54355871.02446</v>
      </c>
      <c r="I8" s="42">
        <f t="shared" si="0"/>
        <v>63259013.48957</v>
      </c>
      <c r="J8" s="42">
        <f t="shared" si="0"/>
        <v>70669145.27191</v>
      </c>
      <c r="K8"/>
      <c r="L8" s="29"/>
      <c r="M8" s="29"/>
      <c r="N8" s="29"/>
    </row>
    <row r="9" spans="1:14" ht="17.25" customHeight="1">
      <c r="A9" s="14"/>
      <c r="B9" s="41"/>
      <c r="C9" s="41"/>
      <c r="D9" s="41"/>
      <c r="E9" s="41"/>
      <c r="F9" s="41"/>
      <c r="G9" s="41"/>
      <c r="H9" s="41"/>
      <c r="I9" s="41"/>
      <c r="J9" s="41"/>
      <c r="K9"/>
      <c r="L9" s="29"/>
      <c r="M9" s="29"/>
      <c r="N9" s="29"/>
    </row>
    <row r="10" spans="1:14" s="13" customFormat="1" ht="17.25" customHeight="1">
      <c r="A10" s="12" t="s">
        <v>4</v>
      </c>
      <c r="B10" s="42">
        <v>10689356.14117</v>
      </c>
      <c r="C10" s="42">
        <v>12500291.69862</v>
      </c>
      <c r="D10" s="42">
        <v>14281417.61476</v>
      </c>
      <c r="E10" s="42">
        <v>6408100.66353</v>
      </c>
      <c r="F10" s="42">
        <v>7431855.96839</v>
      </c>
      <c r="G10" s="42">
        <v>8467388.35184</v>
      </c>
      <c r="H10" s="42">
        <v>4281255.47764</v>
      </c>
      <c r="I10" s="42">
        <v>5068435.73023</v>
      </c>
      <c r="J10" s="42">
        <v>5814029.26292</v>
      </c>
      <c r="K10"/>
      <c r="L10" s="29"/>
      <c r="M10" s="29"/>
      <c r="N10" s="29"/>
    </row>
    <row r="11" spans="1:14" ht="17.25" customHeight="1">
      <c r="A11" s="15" t="s">
        <v>5</v>
      </c>
      <c r="B11" s="41">
        <v>1288682.80372</v>
      </c>
      <c r="C11" s="41">
        <v>1525358.36004</v>
      </c>
      <c r="D11" s="41">
        <v>1754960.24104</v>
      </c>
      <c r="E11" s="41">
        <v>610882.32272</v>
      </c>
      <c r="F11" s="41">
        <v>723992.09426</v>
      </c>
      <c r="G11" s="41">
        <v>844893.10102</v>
      </c>
      <c r="H11" s="41">
        <v>677800.481</v>
      </c>
      <c r="I11" s="41">
        <v>801366.26578</v>
      </c>
      <c r="J11" s="41">
        <v>910067.14002</v>
      </c>
      <c r="K11"/>
      <c r="L11" s="29"/>
      <c r="M11" s="29"/>
      <c r="N11" s="29"/>
    </row>
    <row r="12" spans="1:14" ht="17.25" customHeight="1">
      <c r="A12" s="16" t="s">
        <v>6</v>
      </c>
      <c r="B12" s="41">
        <v>580060.41814</v>
      </c>
      <c r="C12" s="41">
        <v>681767.49278</v>
      </c>
      <c r="D12" s="41">
        <v>777501.08657</v>
      </c>
      <c r="E12" s="41">
        <v>368388.75621</v>
      </c>
      <c r="F12" s="41">
        <v>429017.86384</v>
      </c>
      <c r="G12" s="41">
        <v>489157.5224</v>
      </c>
      <c r="H12" s="41">
        <v>211671.66193</v>
      </c>
      <c r="I12" s="41">
        <v>252749.62894</v>
      </c>
      <c r="J12" s="41">
        <v>288343.56417</v>
      </c>
      <c r="K12"/>
      <c r="L12" s="29"/>
      <c r="M12" s="29"/>
      <c r="N12" s="29"/>
    </row>
    <row r="13" spans="1:14" ht="17.25" customHeight="1">
      <c r="A13" s="16" t="s">
        <v>7</v>
      </c>
      <c r="B13" s="41">
        <v>1988465.5874</v>
      </c>
      <c r="C13" s="41">
        <v>2310329.8695</v>
      </c>
      <c r="D13" s="41">
        <v>2633916.20221</v>
      </c>
      <c r="E13" s="41">
        <v>1454358.3928</v>
      </c>
      <c r="F13" s="41">
        <v>1684192.43421</v>
      </c>
      <c r="G13" s="41">
        <v>1921501.29914</v>
      </c>
      <c r="H13" s="41">
        <v>534107.1946</v>
      </c>
      <c r="I13" s="41">
        <v>626137.43529</v>
      </c>
      <c r="J13" s="41">
        <v>712414.90307</v>
      </c>
      <c r="K13"/>
      <c r="L13" s="29"/>
      <c r="M13" s="29"/>
      <c r="N13" s="29"/>
    </row>
    <row r="14" spans="1:14" ht="17.25" customHeight="1">
      <c r="A14" s="16" t="s">
        <v>37</v>
      </c>
      <c r="B14" s="41">
        <v>228365.82408</v>
      </c>
      <c r="C14" s="41">
        <v>266893.95447</v>
      </c>
      <c r="D14" s="41">
        <v>307313.85163</v>
      </c>
      <c r="E14" s="41">
        <v>131668.66853</v>
      </c>
      <c r="F14" s="41">
        <v>154706.42465</v>
      </c>
      <c r="G14" s="41">
        <v>178531.81346</v>
      </c>
      <c r="H14" s="41">
        <v>96697.15555</v>
      </c>
      <c r="I14" s="41">
        <v>112187.52982</v>
      </c>
      <c r="J14" s="41">
        <v>128782.03817</v>
      </c>
      <c r="K14"/>
      <c r="L14" s="29"/>
      <c r="M14" s="29"/>
      <c r="N14" s="29"/>
    </row>
    <row r="15" spans="1:14" ht="17.25" customHeight="1">
      <c r="A15" s="16" t="s">
        <v>8</v>
      </c>
      <c r="B15" s="41">
        <v>5185879.1351</v>
      </c>
      <c r="C15" s="41">
        <v>6032977.69738</v>
      </c>
      <c r="D15" s="41">
        <v>6877348.69354</v>
      </c>
      <c r="E15" s="41">
        <v>3114869.28739</v>
      </c>
      <c r="F15" s="41">
        <v>3581444.38629</v>
      </c>
      <c r="G15" s="41">
        <v>4044872.62139</v>
      </c>
      <c r="H15" s="41">
        <v>2071009.84771</v>
      </c>
      <c r="I15" s="41">
        <v>2451533.31109</v>
      </c>
      <c r="J15" s="41">
        <v>2832476.07215</v>
      </c>
      <c r="K15"/>
      <c r="L15" s="29"/>
      <c r="M15" s="29"/>
      <c r="N15" s="29"/>
    </row>
    <row r="16" spans="1:14" ht="17.25" customHeight="1">
      <c r="A16" s="16" t="s">
        <v>38</v>
      </c>
      <c r="B16" s="41">
        <v>316312.39848</v>
      </c>
      <c r="C16" s="41">
        <v>376092.25009</v>
      </c>
      <c r="D16" s="41">
        <v>435082.9424</v>
      </c>
      <c r="E16" s="41">
        <v>227889.83374</v>
      </c>
      <c r="F16" s="41">
        <v>270679.2037</v>
      </c>
      <c r="G16" s="41">
        <v>314811.16012</v>
      </c>
      <c r="H16" s="41">
        <v>88422.56474</v>
      </c>
      <c r="I16" s="41">
        <v>105413.04639</v>
      </c>
      <c r="J16" s="41">
        <v>120271.78228</v>
      </c>
      <c r="K16"/>
      <c r="L16" s="29"/>
      <c r="M16" s="29"/>
      <c r="N16" s="29"/>
    </row>
    <row r="17" spans="1:14" ht="17.25" customHeight="1">
      <c r="A17" s="15" t="s">
        <v>9</v>
      </c>
      <c r="B17" s="41">
        <v>1101589.97425</v>
      </c>
      <c r="C17" s="41">
        <v>1306872.07436</v>
      </c>
      <c r="D17" s="41">
        <v>1495294.59737</v>
      </c>
      <c r="E17" s="41">
        <v>500043.40214</v>
      </c>
      <c r="F17" s="41">
        <v>587823.56144</v>
      </c>
      <c r="G17" s="41">
        <v>673620.83431</v>
      </c>
      <c r="H17" s="41">
        <v>601546.57211</v>
      </c>
      <c r="I17" s="41">
        <v>719048.51292</v>
      </c>
      <c r="J17" s="41">
        <v>821673.76306</v>
      </c>
      <c r="K17"/>
      <c r="L17" s="29"/>
      <c r="M17" s="29"/>
      <c r="N17" s="29"/>
    </row>
    <row r="18" spans="2:14" ht="17.25" customHeight="1">
      <c r="B18" s="41"/>
      <c r="C18" s="41"/>
      <c r="D18" s="41"/>
      <c r="E18" s="41"/>
      <c r="F18" s="41"/>
      <c r="G18" s="41"/>
      <c r="H18" s="41"/>
      <c r="I18" s="41"/>
      <c r="J18" s="41"/>
      <c r="K18"/>
      <c r="L18" s="29"/>
      <c r="M18" s="29"/>
      <c r="N18" s="29"/>
    </row>
    <row r="19" spans="1:14" s="13" customFormat="1" ht="17.25" customHeight="1">
      <c r="A19" s="12" t="s">
        <v>10</v>
      </c>
      <c r="B19" s="42">
        <v>58735229.25108</v>
      </c>
      <c r="C19" s="42">
        <v>67978281.87372</v>
      </c>
      <c r="D19" s="42">
        <v>76096839.78601</v>
      </c>
      <c r="E19" s="42">
        <v>33251643.69055</v>
      </c>
      <c r="F19" s="42">
        <v>38243276.83504</v>
      </c>
      <c r="G19" s="42">
        <v>42767431.19895</v>
      </c>
      <c r="H19" s="42">
        <v>25483585.56053</v>
      </c>
      <c r="I19" s="42">
        <v>29735005.03868</v>
      </c>
      <c r="J19" s="42">
        <v>33329408.58706</v>
      </c>
      <c r="K19" s="31"/>
      <c r="L19" s="29"/>
      <c r="M19" s="29"/>
      <c r="N19" s="29"/>
    </row>
    <row r="20" spans="1:14" ht="17.25" customHeight="1">
      <c r="A20" s="15" t="s">
        <v>11</v>
      </c>
      <c r="B20" s="41">
        <v>5778494.62481</v>
      </c>
      <c r="C20" s="41">
        <v>6773736.91438</v>
      </c>
      <c r="D20" s="41">
        <v>7760988.86616</v>
      </c>
      <c r="E20" s="41">
        <v>2287916.49633</v>
      </c>
      <c r="F20" s="41">
        <v>2659446.34233</v>
      </c>
      <c r="G20" s="41">
        <v>3062024.8249</v>
      </c>
      <c r="H20" s="41">
        <v>3490578.12848</v>
      </c>
      <c r="I20" s="41">
        <v>4114290.57205</v>
      </c>
      <c r="J20" s="41">
        <v>4698964.04126</v>
      </c>
      <c r="K20"/>
      <c r="L20" s="29"/>
      <c r="M20" s="29"/>
      <c r="N20" s="29"/>
    </row>
    <row r="21" spans="1:14" ht="17.25" customHeight="1">
      <c r="A21" s="15" t="s">
        <v>12</v>
      </c>
      <c r="B21" s="41">
        <v>3576112.58658</v>
      </c>
      <c r="C21" s="41">
        <v>4223763.65519</v>
      </c>
      <c r="D21" s="41">
        <v>4780427.53121</v>
      </c>
      <c r="E21" s="41">
        <v>1423256.9645</v>
      </c>
      <c r="F21" s="41">
        <v>1672059.06996</v>
      </c>
      <c r="G21" s="41">
        <v>1896365.94186</v>
      </c>
      <c r="H21" s="41">
        <v>2152855.62208</v>
      </c>
      <c r="I21" s="41">
        <v>2551704.58523</v>
      </c>
      <c r="J21" s="41">
        <v>2884061.58935</v>
      </c>
      <c r="K21"/>
      <c r="L21" s="29"/>
      <c r="M21" s="29"/>
      <c r="N21" s="29"/>
    </row>
    <row r="22" spans="1:14" ht="17.25" customHeight="1">
      <c r="A22" s="16" t="s">
        <v>13</v>
      </c>
      <c r="B22" s="41">
        <v>9208715.689</v>
      </c>
      <c r="C22" s="41">
        <v>10707178.18876</v>
      </c>
      <c r="D22" s="41">
        <v>12054150.84797</v>
      </c>
      <c r="E22" s="41">
        <v>4805231.5045</v>
      </c>
      <c r="F22" s="41">
        <v>5565070.75215</v>
      </c>
      <c r="G22" s="41">
        <v>6303894.61447</v>
      </c>
      <c r="H22" s="41">
        <v>4403484.1845</v>
      </c>
      <c r="I22" s="41">
        <v>5142107.43661</v>
      </c>
      <c r="J22" s="41">
        <v>5750256.2335</v>
      </c>
      <c r="K22"/>
      <c r="L22" s="29"/>
      <c r="M22" s="29"/>
      <c r="N22" s="29"/>
    </row>
    <row r="23" spans="1:14" ht="17.25" customHeight="1">
      <c r="A23" s="16" t="s">
        <v>14</v>
      </c>
      <c r="B23" s="41">
        <v>3586196.98989</v>
      </c>
      <c r="C23" s="41">
        <v>4156285.24453</v>
      </c>
      <c r="D23" s="41">
        <v>4630377.17311</v>
      </c>
      <c r="E23" s="41">
        <v>2037934.14218</v>
      </c>
      <c r="F23" s="41">
        <v>2358828.83696</v>
      </c>
      <c r="G23" s="41">
        <v>2637456.21891</v>
      </c>
      <c r="H23" s="41">
        <v>1548262.84771</v>
      </c>
      <c r="I23" s="41">
        <v>1797456.40757</v>
      </c>
      <c r="J23" s="41">
        <v>1992920.9542</v>
      </c>
      <c r="K23"/>
      <c r="L23" s="29"/>
      <c r="M23" s="29"/>
      <c r="N23" s="29"/>
    </row>
    <row r="24" spans="1:14" ht="17.25" customHeight="1">
      <c r="A24" s="16" t="s">
        <v>15</v>
      </c>
      <c r="B24" s="41">
        <v>4489524.91657</v>
      </c>
      <c r="C24" s="41">
        <v>5186139.40902</v>
      </c>
      <c r="D24" s="41">
        <v>5823836.85718</v>
      </c>
      <c r="E24" s="41">
        <v>2329687.04447</v>
      </c>
      <c r="F24" s="41">
        <v>2695054.05884</v>
      </c>
      <c r="G24" s="41">
        <v>3065009.32703</v>
      </c>
      <c r="H24" s="41">
        <v>2159837.8721</v>
      </c>
      <c r="I24" s="41">
        <v>2491085.35018</v>
      </c>
      <c r="J24" s="41">
        <v>2758827.53015</v>
      </c>
      <c r="K24"/>
      <c r="L24" s="29"/>
      <c r="M24" s="29"/>
      <c r="N24" s="29"/>
    </row>
    <row r="25" spans="1:14" ht="17.25" customHeight="1">
      <c r="A25" s="16" t="s">
        <v>16</v>
      </c>
      <c r="B25" s="41">
        <v>10525508.21154</v>
      </c>
      <c r="C25" s="41">
        <v>12026228.81539</v>
      </c>
      <c r="D25" s="41">
        <v>13394781.84735</v>
      </c>
      <c r="E25" s="41">
        <v>7051866.64122</v>
      </c>
      <c r="F25" s="41">
        <v>8024581.78068</v>
      </c>
      <c r="G25" s="41">
        <v>8972551.40074</v>
      </c>
      <c r="H25" s="41">
        <v>3473641.57032</v>
      </c>
      <c r="I25" s="41">
        <v>4001647.03471</v>
      </c>
      <c r="J25" s="41">
        <v>4422230.44661</v>
      </c>
      <c r="K25"/>
      <c r="L25" s="29"/>
      <c r="M25" s="29"/>
      <c r="N25" s="29"/>
    </row>
    <row r="26" spans="1:14" ht="17.25" customHeight="1">
      <c r="A26" s="16" t="s">
        <v>17</v>
      </c>
      <c r="B26" s="41">
        <v>3347667.22038</v>
      </c>
      <c r="C26" s="41">
        <v>3858405.20321</v>
      </c>
      <c r="D26" s="41">
        <v>4340378.73594</v>
      </c>
      <c r="E26" s="41">
        <v>2322631.61294</v>
      </c>
      <c r="F26" s="41">
        <v>2662271.82687</v>
      </c>
      <c r="G26" s="41">
        <v>2996846.75558</v>
      </c>
      <c r="H26" s="41">
        <v>1025035.60744</v>
      </c>
      <c r="I26" s="41">
        <v>1196133.37634</v>
      </c>
      <c r="J26" s="41">
        <v>1343531.98036</v>
      </c>
      <c r="K26"/>
      <c r="L26" s="29"/>
      <c r="M26" s="29"/>
      <c r="N26" s="29"/>
    </row>
    <row r="27" spans="1:14" ht="17.25" customHeight="1">
      <c r="A27" s="16" t="s">
        <v>18</v>
      </c>
      <c r="B27" s="41">
        <v>2161865.21619</v>
      </c>
      <c r="C27" s="41">
        <v>2529426.77552</v>
      </c>
      <c r="D27" s="41">
        <v>2790001.83903</v>
      </c>
      <c r="E27" s="41">
        <v>1396690.28672</v>
      </c>
      <c r="F27" s="41">
        <v>1628187.28165</v>
      </c>
      <c r="G27" s="41">
        <v>1765208.22994</v>
      </c>
      <c r="H27" s="41">
        <v>765174.92947</v>
      </c>
      <c r="I27" s="41">
        <v>901239.49387</v>
      </c>
      <c r="J27" s="41">
        <v>1024793.60909</v>
      </c>
      <c r="K27"/>
      <c r="L27" s="29"/>
      <c r="M27" s="29"/>
      <c r="N27" s="29"/>
    </row>
    <row r="28" spans="1:14" ht="17.25" customHeight="1">
      <c r="A28" s="16" t="s">
        <v>19</v>
      </c>
      <c r="B28" s="41">
        <v>16061143.79612</v>
      </c>
      <c r="C28" s="41">
        <v>18517117.66772</v>
      </c>
      <c r="D28" s="41">
        <v>20521896.08806</v>
      </c>
      <c r="E28" s="41">
        <v>9596428.99769</v>
      </c>
      <c r="F28" s="41">
        <v>10977776.8856</v>
      </c>
      <c r="G28" s="41">
        <v>12068073.88552</v>
      </c>
      <c r="H28" s="41">
        <v>6464714.79843</v>
      </c>
      <c r="I28" s="41">
        <v>7539340.78212</v>
      </c>
      <c r="J28" s="41">
        <v>8453822.20254</v>
      </c>
      <c r="K28"/>
      <c r="L28" s="29"/>
      <c r="M28" s="29"/>
      <c r="N28" s="29"/>
    </row>
    <row r="29" spans="2:14" ht="17.25" customHeight="1">
      <c r="B29" s="41"/>
      <c r="C29" s="41"/>
      <c r="D29" s="41"/>
      <c r="E29" s="41"/>
      <c r="F29" s="41"/>
      <c r="G29" s="41"/>
      <c r="H29" s="41"/>
      <c r="I29" s="41"/>
      <c r="J29" s="41"/>
      <c r="K29"/>
      <c r="L29" s="29"/>
      <c r="M29" s="29"/>
      <c r="N29" s="29"/>
    </row>
    <row r="30" spans="1:14" s="13" customFormat="1" ht="17.25" customHeight="1">
      <c r="A30" s="12" t="s">
        <v>20</v>
      </c>
      <c r="B30" s="42">
        <v>139963658.19433</v>
      </c>
      <c r="C30" s="42">
        <v>156788035.71106</v>
      </c>
      <c r="D30" s="42">
        <v>174954403.6895</v>
      </c>
      <c r="E30" s="42">
        <v>128571521.78475</v>
      </c>
      <c r="F30" s="42">
        <v>143602103.04558</v>
      </c>
      <c r="G30" s="42">
        <v>160349208.36791</v>
      </c>
      <c r="H30" s="42">
        <v>11392136.40958</v>
      </c>
      <c r="I30" s="42">
        <v>13185932.66548</v>
      </c>
      <c r="J30" s="42">
        <v>14605195.32159</v>
      </c>
      <c r="K30" s="31"/>
      <c r="L30" s="29"/>
      <c r="M30" s="29"/>
      <c r="N30" s="29"/>
    </row>
    <row r="31" spans="1:14" ht="17.25" customHeight="1">
      <c r="A31" s="16" t="s">
        <v>21</v>
      </c>
      <c r="B31" s="41">
        <v>29087390.36475</v>
      </c>
      <c r="C31" s="41">
        <v>33157878.6038</v>
      </c>
      <c r="D31" s="41">
        <v>37184654.57706</v>
      </c>
      <c r="E31" s="41">
        <v>22835602.58638</v>
      </c>
      <c r="F31" s="41">
        <v>25880310.18289</v>
      </c>
      <c r="G31" s="41">
        <v>29087521.15648</v>
      </c>
      <c r="H31" s="41">
        <v>6251787.77837</v>
      </c>
      <c r="I31" s="41">
        <v>7277568.42091</v>
      </c>
      <c r="J31" s="41">
        <v>8097133.42058</v>
      </c>
      <c r="K31"/>
      <c r="L31" s="29"/>
      <c r="M31" s="29"/>
      <c r="N31" s="29"/>
    </row>
    <row r="32" spans="1:14" ht="17.25" customHeight="1">
      <c r="A32" s="16" t="s">
        <v>22</v>
      </c>
      <c r="B32" s="41">
        <v>4581142.64523</v>
      </c>
      <c r="C32" s="41">
        <v>5231688.83374</v>
      </c>
      <c r="D32" s="41">
        <v>5872697.07093</v>
      </c>
      <c r="E32" s="41">
        <v>3544483.59712</v>
      </c>
      <c r="F32" s="41">
        <v>4017320.00499</v>
      </c>
      <c r="G32" s="41">
        <v>4512807.01311</v>
      </c>
      <c r="H32" s="41">
        <v>1036659.04811</v>
      </c>
      <c r="I32" s="41">
        <v>1214368.82875</v>
      </c>
      <c r="J32" s="41">
        <v>1359890.05782</v>
      </c>
      <c r="K32"/>
      <c r="L32" s="29"/>
      <c r="M32" s="29"/>
      <c r="N32" s="29"/>
    </row>
    <row r="33" spans="1:14" ht="17.25" customHeight="1">
      <c r="A33" s="16" t="s">
        <v>23</v>
      </c>
      <c r="B33" s="41">
        <v>29202563.47555</v>
      </c>
      <c r="C33" s="41">
        <v>32368410.85144</v>
      </c>
      <c r="D33" s="41">
        <v>36474162.33352</v>
      </c>
      <c r="E33" s="41">
        <v>28692539.29786</v>
      </c>
      <c r="F33" s="41">
        <v>31788313.45299</v>
      </c>
      <c r="G33" s="41">
        <v>35843923.64816</v>
      </c>
      <c r="H33" s="41">
        <v>510024.17769</v>
      </c>
      <c r="I33" s="41">
        <v>580097.39845</v>
      </c>
      <c r="J33" s="41">
        <v>630238.68536</v>
      </c>
      <c r="K33"/>
      <c r="L33" s="29"/>
      <c r="M33" s="29"/>
      <c r="N33" s="29"/>
    </row>
    <row r="34" spans="1:14" ht="17.25" customHeight="1">
      <c r="A34" s="15" t="s">
        <v>24</v>
      </c>
      <c r="B34" s="41">
        <v>77092561.7088</v>
      </c>
      <c r="C34" s="41">
        <v>86030057.42208</v>
      </c>
      <c r="D34" s="41">
        <v>95422889.70799</v>
      </c>
      <c r="E34" s="41">
        <v>73498896.30339</v>
      </c>
      <c r="F34" s="41">
        <v>81916159.40471</v>
      </c>
      <c r="G34" s="41">
        <v>90904956.55016</v>
      </c>
      <c r="H34" s="41">
        <v>3593665.40541</v>
      </c>
      <c r="I34" s="41">
        <v>4113898.01737</v>
      </c>
      <c r="J34" s="41">
        <v>4517933.15783</v>
      </c>
      <c r="K34"/>
      <c r="L34" s="29"/>
      <c r="M34" s="29"/>
      <c r="N34" s="29"/>
    </row>
    <row r="35" spans="2:14" ht="17.25" customHeight="1">
      <c r="B35" s="41"/>
      <c r="C35" s="41"/>
      <c r="D35" s="41"/>
      <c r="E35" s="41"/>
      <c r="F35" s="41"/>
      <c r="G35" s="41"/>
      <c r="H35" s="41"/>
      <c r="I35" s="41"/>
      <c r="J35" s="41"/>
      <c r="K35"/>
      <c r="L35" s="29"/>
      <c r="M35" s="29"/>
      <c r="N35" s="29"/>
    </row>
    <row r="36" spans="1:14" s="13" customFormat="1" ht="17.25" customHeight="1">
      <c r="A36" s="12" t="s">
        <v>25</v>
      </c>
      <c r="B36" s="42">
        <v>48955977.66583</v>
      </c>
      <c r="C36" s="42">
        <v>55523769.27139</v>
      </c>
      <c r="D36" s="42">
        <v>62009273.09063</v>
      </c>
      <c r="E36" s="42">
        <v>38881386.87591</v>
      </c>
      <c r="F36" s="42">
        <v>43967442.64419</v>
      </c>
      <c r="G36" s="42">
        <v>49317050.86091</v>
      </c>
      <c r="H36" s="42">
        <v>10074590.78992</v>
      </c>
      <c r="I36" s="42">
        <v>11556326.6272</v>
      </c>
      <c r="J36" s="42">
        <v>12692222.22972</v>
      </c>
      <c r="K36" s="31"/>
      <c r="L36" s="29"/>
      <c r="M36" s="29"/>
      <c r="N36" s="29"/>
    </row>
    <row r="37" spans="1:14" ht="17.25" customHeight="1">
      <c r="A37" s="16" t="s">
        <v>26</v>
      </c>
      <c r="B37" s="41">
        <v>15087505.7499</v>
      </c>
      <c r="C37" s="41">
        <v>17195167.79156</v>
      </c>
      <c r="D37" s="41">
        <v>19273498.07574</v>
      </c>
      <c r="E37" s="41">
        <v>11202070.5514</v>
      </c>
      <c r="F37" s="41">
        <v>12757755.97319</v>
      </c>
      <c r="G37" s="41">
        <v>14408717.02889</v>
      </c>
      <c r="H37" s="41">
        <v>3885435.1985</v>
      </c>
      <c r="I37" s="41">
        <v>4437411.81837</v>
      </c>
      <c r="J37" s="41">
        <v>4864781.04685</v>
      </c>
      <c r="K37"/>
      <c r="L37" s="29"/>
      <c r="M37" s="29"/>
      <c r="N37" s="29"/>
    </row>
    <row r="38" spans="1:14" ht="17.25" customHeight="1">
      <c r="A38" s="16" t="s">
        <v>27</v>
      </c>
      <c r="B38" s="41">
        <v>11603074.68888</v>
      </c>
      <c r="C38" s="41">
        <v>13184473.42339</v>
      </c>
      <c r="D38" s="41">
        <v>14757957.94355</v>
      </c>
      <c r="E38" s="41">
        <v>9544715.73147</v>
      </c>
      <c r="F38" s="41">
        <v>10811824.9275</v>
      </c>
      <c r="G38" s="41">
        <v>12148888.57627</v>
      </c>
      <c r="H38" s="41">
        <v>2058358.95741</v>
      </c>
      <c r="I38" s="41">
        <v>2372648.49589</v>
      </c>
      <c r="J38" s="41">
        <v>2609069.36728</v>
      </c>
      <c r="K38"/>
      <c r="L38" s="29"/>
      <c r="M38" s="29"/>
      <c r="N38" s="29"/>
    </row>
    <row r="39" spans="1:14" ht="17.25" customHeight="1">
      <c r="A39" s="16" t="s">
        <v>28</v>
      </c>
      <c r="B39" s="41">
        <v>22265397.22705</v>
      </c>
      <c r="C39" s="41">
        <v>25144128.05644</v>
      </c>
      <c r="D39" s="41">
        <v>27977817.07134</v>
      </c>
      <c r="E39" s="41">
        <v>18134600.59304</v>
      </c>
      <c r="F39" s="41">
        <v>20397861.7435</v>
      </c>
      <c r="G39" s="41">
        <v>22759445.25575</v>
      </c>
      <c r="H39" s="41">
        <v>4130796.63401</v>
      </c>
      <c r="I39" s="41">
        <v>4746266.31294</v>
      </c>
      <c r="J39" s="41">
        <v>5218371.81559</v>
      </c>
      <c r="K39"/>
      <c r="L39" s="29"/>
      <c r="M39" s="29"/>
      <c r="N39" s="29"/>
    </row>
    <row r="40" spans="2:14" ht="18" customHeight="1">
      <c r="B40" s="41"/>
      <c r="C40" s="41"/>
      <c r="D40" s="41"/>
      <c r="E40" s="41"/>
      <c r="F40" s="41"/>
      <c r="G40" s="41"/>
      <c r="H40" s="41"/>
      <c r="I40" s="41"/>
      <c r="J40" s="41"/>
      <c r="K40"/>
      <c r="L40" s="29"/>
      <c r="M40" s="29"/>
      <c r="N40" s="29"/>
    </row>
    <row r="41" spans="1:14" s="13" customFormat="1" ht="18" customHeight="1">
      <c r="A41" s="12" t="s">
        <v>29</v>
      </c>
      <c r="B41" s="42">
        <v>13434521.57485</v>
      </c>
      <c r="C41" s="42">
        <v>15603961.66731</v>
      </c>
      <c r="D41" s="42">
        <v>17773317.63176</v>
      </c>
      <c r="E41" s="42">
        <v>10310218.78806</v>
      </c>
      <c r="F41" s="42">
        <v>11890648.23933</v>
      </c>
      <c r="G41" s="42">
        <v>13545027.76114</v>
      </c>
      <c r="H41" s="42">
        <v>3124302.78679</v>
      </c>
      <c r="I41" s="42">
        <v>3713313.42798</v>
      </c>
      <c r="J41" s="42">
        <v>4228289.87062</v>
      </c>
      <c r="K41" s="31"/>
      <c r="L41" s="29"/>
      <c r="M41" s="29"/>
      <c r="N41" s="29"/>
    </row>
    <row r="42" spans="1:14" ht="18" customHeight="1">
      <c r="A42" s="16" t="s">
        <v>30</v>
      </c>
      <c r="B42" s="41">
        <v>2455914.88598</v>
      </c>
      <c r="C42" s="41">
        <v>2859884.2965</v>
      </c>
      <c r="D42" s="41">
        <v>3265687.78705</v>
      </c>
      <c r="E42" s="41">
        <v>1843317.72516</v>
      </c>
      <c r="F42" s="41">
        <v>2145601.96807</v>
      </c>
      <c r="G42" s="41">
        <v>2468062.55213</v>
      </c>
      <c r="H42" s="41">
        <v>612597.16082</v>
      </c>
      <c r="I42" s="41">
        <v>714282.32843</v>
      </c>
      <c r="J42" s="41">
        <v>797625.23492</v>
      </c>
      <c r="K42"/>
      <c r="L42" s="29"/>
      <c r="M42" s="29"/>
      <c r="N42" s="29"/>
    </row>
    <row r="43" spans="1:14" ht="18" customHeight="1">
      <c r="A43" s="16" t="s">
        <v>31</v>
      </c>
      <c r="B43" s="41">
        <v>2410445.15308</v>
      </c>
      <c r="C43" s="41">
        <v>2847375.19633</v>
      </c>
      <c r="D43" s="41">
        <v>3287864.37682</v>
      </c>
      <c r="E43" s="41">
        <v>1593986.17449</v>
      </c>
      <c r="F43" s="41">
        <v>1865202.13981</v>
      </c>
      <c r="G43" s="41">
        <v>2151008.30883</v>
      </c>
      <c r="H43" s="41">
        <v>816458.97859</v>
      </c>
      <c r="I43" s="41">
        <v>982173.05652</v>
      </c>
      <c r="J43" s="41">
        <v>1136856.06799</v>
      </c>
      <c r="K43"/>
      <c r="L43" s="29"/>
      <c r="M43" s="29"/>
      <c r="N43" s="29"/>
    </row>
    <row r="44" spans="1:14" ht="18" customHeight="1">
      <c r="A44" s="15" t="s">
        <v>32</v>
      </c>
      <c r="B44" s="41">
        <v>5010127.79411</v>
      </c>
      <c r="C44" s="41">
        <v>5829674.23275</v>
      </c>
      <c r="D44" s="41">
        <v>6649482.59273</v>
      </c>
      <c r="E44" s="41">
        <v>3670179.86695</v>
      </c>
      <c r="F44" s="41">
        <v>4232283.17248</v>
      </c>
      <c r="G44" s="41">
        <v>4827815.26145</v>
      </c>
      <c r="H44" s="41">
        <v>1339947.92716</v>
      </c>
      <c r="I44" s="41">
        <v>1597391.06027</v>
      </c>
      <c r="J44" s="41">
        <v>1821667.33128</v>
      </c>
      <c r="K44"/>
      <c r="L44" s="29"/>
      <c r="M44" s="29"/>
      <c r="N44" s="29"/>
    </row>
    <row r="45" spans="1:14" s="18" customFormat="1" ht="18" customHeight="1">
      <c r="A45" s="17" t="s">
        <v>33</v>
      </c>
      <c r="B45" s="41">
        <v>3558033.74168</v>
      </c>
      <c r="C45" s="41">
        <v>4067027.94173</v>
      </c>
      <c r="D45" s="41">
        <v>4570282.87516</v>
      </c>
      <c r="E45" s="41">
        <v>3202735.02146</v>
      </c>
      <c r="F45" s="41">
        <v>3647560.95897</v>
      </c>
      <c r="G45" s="41">
        <v>4098141.63873</v>
      </c>
      <c r="H45" s="41">
        <v>355298.72022</v>
      </c>
      <c r="I45" s="41">
        <v>419466.98276</v>
      </c>
      <c r="J45" s="41">
        <v>472141.23643</v>
      </c>
      <c r="K45"/>
      <c r="L45" s="29"/>
      <c r="M45" s="29"/>
      <c r="N45" s="29"/>
    </row>
    <row r="46" spans="1:14" s="18" customFormat="1" ht="4.5" customHeight="1">
      <c r="A46" s="17"/>
      <c r="B46" s="19"/>
      <c r="C46" s="19"/>
      <c r="D46" s="19"/>
      <c r="E46" s="20"/>
      <c r="F46" s="21"/>
      <c r="G46" s="21"/>
      <c r="H46" s="22"/>
      <c r="I46" s="23"/>
      <c r="J46" s="23"/>
      <c r="L46" s="30"/>
      <c r="M46"/>
      <c r="N46"/>
    </row>
    <row r="47" spans="1:7" ht="9" customHeight="1">
      <c r="A47" s="24" t="s">
        <v>34</v>
      </c>
      <c r="B47" s="25"/>
      <c r="C47" s="25"/>
      <c r="D47" s="25"/>
      <c r="E47" s="25"/>
      <c r="F47" s="25"/>
      <c r="G47" s="28"/>
    </row>
    <row r="48" ht="9" customHeight="1"/>
    <row r="49" ht="9" customHeight="1">
      <c r="A49" s="26" t="s">
        <v>41</v>
      </c>
    </row>
    <row r="50" ht="9" customHeight="1">
      <c r="A50" s="26" t="s">
        <v>42</v>
      </c>
    </row>
  </sheetData>
  <sheetProtection/>
  <mergeCells count="2">
    <mergeCell ref="A4:A7"/>
    <mergeCell ref="B5:D6"/>
  </mergeCells>
  <printOptions/>
  <pageMargins left="0.7874015748031497" right="0.31496062992125984" top="0.7874015748031497" bottom="0.3937007874015748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C.2 - Valor de benefícios em manutenção por clientela, segundo os grupos de espécies - Posição em dezembro - 1993/95 </dc:title>
  <dc:subject>MANTIDOS</dc:subject>
  <dc:creator>AEPS95</dc:creator>
  <cp:keywords/>
  <dc:description/>
  <cp:lastModifiedBy>Sergio Figueiredo Vieira - DATAPREVRJ</cp:lastModifiedBy>
  <cp:lastPrinted>2012-01-12T16:11:43Z</cp:lastPrinted>
  <dcterms:created xsi:type="dcterms:W3CDTF">1998-01-28T15:25:09Z</dcterms:created>
  <dcterms:modified xsi:type="dcterms:W3CDTF">2014-02-11T11:58:03Z</dcterms:modified>
  <cp:category/>
  <cp:version/>
  <cp:contentType/>
  <cp:contentStatus/>
</cp:coreProperties>
</file>