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00" windowHeight="12315" activeTab="0"/>
  </bookViews>
  <sheets>
    <sheet name="13SB_30" sheetId="1" r:id="rId1"/>
  </sheets>
  <definedNames>
    <definedName name="_Regression_Int" localSheetId="0" hidden="1">1</definedName>
    <definedName name="CID_CAB">'13SB_30'!#REF!</definedName>
    <definedName name="pag1">'13SB_30'!$A$1:$F$49</definedName>
  </definedNames>
  <calcPr fullCalcOnLoad="1"/>
</workbook>
</file>

<file path=xl/sharedStrings.xml><?xml version="1.0" encoding="utf-8"?>
<sst xmlns="http://schemas.openxmlformats.org/spreadsheetml/2006/main" count="44" uniqueCount="44">
  <si>
    <t>Clientela</t>
  </si>
  <si>
    <t>Urbana</t>
  </si>
  <si>
    <t>Rural</t>
  </si>
  <si>
    <t xml:space="preserve">       BRASIL</t>
  </si>
  <si>
    <t xml:space="preserve">    NORTE</t>
  </si>
  <si>
    <t>Rondônia</t>
  </si>
  <si>
    <t>Acre</t>
  </si>
  <si>
    <t>Amazonas</t>
  </si>
  <si>
    <t>Pará</t>
  </si>
  <si>
    <t>Tocantins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</si>
  <si>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</si>
  <si>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</si>
  <si>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</si>
  <si>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</si>
  <si>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</si>
  <si>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</si>
  <si>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</si>
  <si>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</si>
  <si>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</si>
  <si>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</si>
  <si>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SUDESTE</t>
  </si>
  <si>
    <t>Minas Gerais</t>
  </si>
  <si>
    <t>Espírito Santo</t>
  </si>
  <si>
    <t>Rio de Janeiro</t>
  </si>
  <si>
    <t>São Paulo</t>
  </si>
  <si>
    <t xml:space="preserve">    SUL</t>
  </si>
  <si>
    <t>Paraná</t>
  </si>
  <si>
    <t>Santa Catarina</t>
  </si>
  <si>
    <t>Rio Grande do Sul</t>
  </si>
  <si>
    <t xml:space="preserve">    CENTRO-OESTE</t>
  </si>
  <si>
    <t>Mato Grosso do Sul</t>
  </si>
  <si>
    <t>Mato Grosso</t>
  </si>
  <si>
    <t>Goiás</t>
  </si>
  <si>
    <t>Distrito Federal</t>
  </si>
  <si>
    <t>FONTE: DATAPREV, SUB, SINTESE.</t>
  </si>
  <si>
    <t>GRANDES REGIÕES
E
UNIDADES DA FEDERAÇÃO</t>
  </si>
  <si>
    <t>Total</t>
  </si>
  <si>
    <t>Roraima</t>
  </si>
  <si>
    <t>Amapá</t>
  </si>
  <si>
    <t>NOTAS: 1. As diferenças porventura existentes entre soma de parcelas e totais são provenientes de arredondamento.</t>
  </si>
  <si>
    <t xml:space="preserve">               2. A partir da Lei 10.820, de 17/12/2003, são considerados os descontos referentes aos valores em empréstimos consignados.</t>
  </si>
  <si>
    <t>Grandes Regiões e Unidades da Federação - Acumulado no ano - 2011/2013</t>
  </si>
  <si>
    <t>VALOR DE EMPRÉSTIMOS CONSIGNADOS (R$ Mil)</t>
  </si>
  <si>
    <t>B.30 - Valor de empréstimos consignados, por clientela, segundo as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</si>
</sst>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&quot; Esc&quot;;&quot;-&quot;#,##0&quot; Esc&quot;"/>
    <numFmt numFmtId="185" formatCode="#,##0&quot; Esc&quot;;[Red]&quot;-&quot;#,##0&quot; Esc&quot;"/>
    <numFmt numFmtId="186" formatCode="#,##0.00&quot; Esc&quot;;&quot;-&quot;#,##0.00&quot; Esc&quot;"/>
    <numFmt numFmtId="187" formatCode="#,##0.00&quot; Esc&quot;;[Red]&quot;-&quot;#,##0.00&quot; Esc&quot;"/>
    <numFmt numFmtId="188" formatCode="&quot;Cr$&quot;\ #,##0_);\(&quot;Cr$&quot;\ #,##0\)"/>
    <numFmt numFmtId="189" formatCode="&quot;Cr$&quot;\ #,##0_);[Red]\(&quot;Cr$&quot;\ #,##0\)"/>
    <numFmt numFmtId="190" formatCode="&quot;Cr$&quot;\ #,##0.00_);\(&quot;Cr$&quot;\ #,##0.00\)"/>
    <numFmt numFmtId="191" formatCode="&quot;Cr$&quot;\ #,##0.00_);[Red]\(&quot;Cr$&quot;\ #,##0.00\)"/>
    <numFmt numFmtId="192" formatCode="General_)"/>
    <numFmt numFmtId="193" formatCode="@*."/>
    <numFmt numFmtId="194" formatCode="0_)"/>
    <numFmt numFmtId="195" formatCode="#,##0;&quot;–&quot;#,##0;&quot;–&quot;"/>
    <numFmt numFmtId="196" formatCode="_(* #,##0_);_(* \(#,##0\);_(* &quot;-&quot;??_);_(@_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MS Sans Serif"/>
      <family val="2"/>
    </font>
    <font>
      <b/>
      <sz val="6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13" fillId="5" borderId="0" applyNumberFormat="0" applyBorder="0" applyAlignment="0" applyProtection="0"/>
    <xf numFmtId="0" fontId="18" fillId="10" borderId="1" applyNumberFormat="0" applyAlignment="0" applyProtection="0"/>
    <xf numFmtId="0" fontId="4" fillId="0" borderId="0">
      <alignment vertical="center"/>
      <protection/>
    </xf>
    <xf numFmtId="0" fontId="20" fillId="11" borderId="2" applyNumberFormat="0" applyAlignment="0" applyProtection="0"/>
    <xf numFmtId="0" fontId="19" fillId="0" borderId="3" applyNumberFormat="0" applyFill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16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3" borderId="4" applyNumberFormat="0" applyFont="0" applyAlignment="0" applyProtection="0"/>
    <xf numFmtId="9" fontId="0" fillId="0" borderId="0" applyFont="0" applyFill="0" applyBorder="0" applyAlignment="0" applyProtection="0"/>
    <xf numFmtId="0" fontId="17" fillId="10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 vertical="center"/>
      <protection/>
    </xf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4" fontId="6" fillId="0" borderId="10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 applyProtection="1" quotePrefix="1">
      <alignment horizontal="center" vertical="center"/>
      <protection/>
    </xf>
    <xf numFmtId="193" fontId="7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194" fontId="6" fillId="0" borderId="0" xfId="0" applyNumberFormat="1" applyFont="1" applyAlignment="1" applyProtection="1">
      <alignment/>
      <protection/>
    </xf>
    <xf numFmtId="193" fontId="6" fillId="0" borderId="0" xfId="0" applyNumberFormat="1" applyFont="1" applyAlignment="1" applyProtection="1">
      <alignment horizontal="left"/>
      <protection/>
    </xf>
    <xf numFmtId="193" fontId="6" fillId="0" borderId="0" xfId="0" applyNumberFormat="1" applyFont="1" applyAlignment="1" applyProtection="1" quotePrefix="1">
      <alignment horizontal="left"/>
      <protection/>
    </xf>
    <xf numFmtId="193" fontId="6" fillId="0" borderId="0" xfId="0" applyNumberFormat="1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3" xfId="0" applyFont="1" applyBorder="1" applyAlignment="1" applyProtection="1" quotePrefix="1">
      <alignment horizontal="left"/>
      <protection/>
    </xf>
    <xf numFmtId="0" fontId="6" fillId="0" borderId="13" xfId="0" applyFont="1" applyBorder="1" applyAlignment="1">
      <alignment/>
    </xf>
    <xf numFmtId="0" fontId="6" fillId="0" borderId="0" xfId="0" applyFont="1" applyAlignment="1" applyProtection="1" quotePrefix="1">
      <alignment horizontal="left"/>
      <protection/>
    </xf>
    <xf numFmtId="0" fontId="5" fillId="0" borderId="0" xfId="58" applyFont="1" applyAlignment="1">
      <alignment horizontal="centerContinuous"/>
      <protection/>
    </xf>
    <xf numFmtId="3" fontId="6" fillId="0" borderId="0" xfId="0" applyNumberFormat="1" applyFont="1" applyBorder="1" applyAlignment="1">
      <alignment/>
    </xf>
    <xf numFmtId="196" fontId="0" fillId="0" borderId="0" xfId="54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58" applyFont="1" applyAlignment="1">
      <alignment horizontal="centerContinuous"/>
      <protection/>
    </xf>
    <xf numFmtId="195" fontId="6" fillId="0" borderId="0" xfId="0" applyNumberFormat="1" applyFont="1" applyAlignment="1">
      <alignment horizontal="right"/>
    </xf>
    <xf numFmtId="195" fontId="7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0"/>
  <sheetViews>
    <sheetView showGridLines="0" tabSelected="1" showOutlineSymbols="0" zoomScalePageLayoutView="0" workbookViewId="0" topLeftCell="A1">
      <selection activeCell="A2" sqref="A2"/>
    </sheetView>
  </sheetViews>
  <sheetFormatPr defaultColWidth="9.7109375" defaultRowHeight="7.5" customHeight="1"/>
  <cols>
    <col min="1" max="1" width="20.28125" style="2" customWidth="1"/>
    <col min="2" max="3" width="8.28125" style="2" customWidth="1"/>
    <col min="4" max="4" width="8.00390625" style="2" customWidth="1"/>
    <col min="5" max="5" width="8.140625" style="2" customWidth="1"/>
    <col min="6" max="6" width="8.28125" style="2" customWidth="1"/>
    <col min="7" max="8" width="7.8515625" style="2" customWidth="1"/>
    <col min="9" max="9" width="8.28125" style="2" customWidth="1"/>
    <col min="10" max="10" width="8.00390625" style="2" customWidth="1"/>
    <col min="11" max="11" width="9.7109375" style="2" customWidth="1"/>
    <col min="12" max="12" width="15.140625" style="30" customWidth="1"/>
    <col min="13" max="13" width="15.00390625" style="0" customWidth="1"/>
    <col min="14" max="14" width="12.00390625" style="0" customWidth="1"/>
    <col min="15" max="255" width="9.7109375" style="2" customWidth="1"/>
    <col min="256" max="16384" width="9.7109375" style="2" customWidth="1"/>
  </cols>
  <sheetData>
    <row r="1" spans="1:14" ht="10.5" customHeight="1">
      <c r="A1" s="27" t="s">
        <v>43</v>
      </c>
      <c r="B1" s="1"/>
      <c r="C1" s="1"/>
      <c r="D1" s="1"/>
      <c r="E1" s="1"/>
      <c r="F1" s="1"/>
      <c r="G1" s="1"/>
      <c r="H1" s="1"/>
      <c r="I1" s="1"/>
      <c r="J1" s="1"/>
      <c r="L1"/>
      <c r="M1" s="29"/>
      <c r="N1" s="29"/>
    </row>
    <row r="2" spans="1:14" ht="10.5" customHeight="1">
      <c r="A2" s="32" t="s">
        <v>41</v>
      </c>
      <c r="B2" s="1"/>
      <c r="C2" s="1"/>
      <c r="D2" s="1"/>
      <c r="E2" s="1"/>
      <c r="F2" s="1"/>
      <c r="G2" s="1"/>
      <c r="H2" s="1"/>
      <c r="I2" s="1"/>
      <c r="J2" s="1"/>
      <c r="L2"/>
      <c r="M2" s="29"/>
      <c r="N2" s="29"/>
    </row>
    <row r="3" spans="1:14" ht="7.5" customHeight="1">
      <c r="A3" s="3"/>
      <c r="B3" s="4"/>
      <c r="C3" s="4"/>
      <c r="E3" s="4"/>
      <c r="F3" s="4"/>
      <c r="G3" s="4"/>
      <c r="H3" s="4"/>
      <c r="I3" s="4"/>
      <c r="L3"/>
      <c r="M3" s="29"/>
      <c r="N3" s="29"/>
    </row>
    <row r="4" spans="1:14" ht="12" customHeight="1">
      <c r="A4" s="35" t="s">
        <v>35</v>
      </c>
      <c r="B4" s="5" t="s">
        <v>42</v>
      </c>
      <c r="C4" s="6"/>
      <c r="D4" s="7"/>
      <c r="E4" s="6"/>
      <c r="F4" s="6"/>
      <c r="G4" s="6"/>
      <c r="H4" s="6"/>
      <c r="I4" s="6"/>
      <c r="J4" s="8"/>
      <c r="L4"/>
      <c r="M4" s="29"/>
      <c r="N4" s="29"/>
    </row>
    <row r="5" spans="1:14" ht="12" customHeight="1">
      <c r="A5" s="36"/>
      <c r="B5" s="38" t="s">
        <v>36</v>
      </c>
      <c r="C5" s="39"/>
      <c r="D5" s="40"/>
      <c r="E5" s="5" t="s">
        <v>0</v>
      </c>
      <c r="F5" s="6"/>
      <c r="G5" s="6"/>
      <c r="H5" s="6"/>
      <c r="I5" s="6"/>
      <c r="J5" s="8"/>
      <c r="L5"/>
      <c r="M5" s="29"/>
      <c r="N5" s="29"/>
    </row>
    <row r="6" spans="1:14" ht="12" customHeight="1">
      <c r="A6" s="36"/>
      <c r="B6" s="41"/>
      <c r="C6" s="42"/>
      <c r="D6" s="37"/>
      <c r="E6" s="5" t="s">
        <v>1</v>
      </c>
      <c r="F6" s="6"/>
      <c r="G6" s="9"/>
      <c r="H6" s="6" t="s">
        <v>2</v>
      </c>
      <c r="I6" s="6"/>
      <c r="J6" s="10"/>
      <c r="L6"/>
      <c r="M6" s="29"/>
      <c r="N6" s="29"/>
    </row>
    <row r="7" spans="1:14" ht="12" customHeight="1">
      <c r="A7" s="37"/>
      <c r="B7" s="11">
        <v>2011</v>
      </c>
      <c r="C7" s="11">
        <v>2012</v>
      </c>
      <c r="D7" s="11">
        <v>2013</v>
      </c>
      <c r="E7" s="11">
        <v>2011</v>
      </c>
      <c r="F7" s="11">
        <v>2012</v>
      </c>
      <c r="G7" s="11">
        <v>2013</v>
      </c>
      <c r="H7" s="11">
        <v>2011</v>
      </c>
      <c r="I7" s="11">
        <v>2012</v>
      </c>
      <c r="J7" s="11">
        <v>2013</v>
      </c>
      <c r="K7"/>
      <c r="L7" s="29"/>
      <c r="M7" s="29"/>
      <c r="N7" s="29"/>
    </row>
    <row r="8" spans="1:14" s="13" customFormat="1" ht="10.5" customHeight="1">
      <c r="A8" s="12" t="s">
        <v>3</v>
      </c>
      <c r="B8" s="34">
        <f>B10+B19+B30+B36+B41</f>
        <v>19236725.58731</v>
      </c>
      <c r="C8" s="34">
        <f aca="true" t="shared" si="0" ref="C8:J8">C10+C19+C30+C36+C41</f>
        <v>23156879.35456</v>
      </c>
      <c r="D8" s="34">
        <f t="shared" si="0"/>
        <v>26337345.19117</v>
      </c>
      <c r="E8" s="34">
        <f t="shared" si="0"/>
        <v>13956550.69954</v>
      </c>
      <c r="F8" s="34">
        <f t="shared" si="0"/>
        <v>16597859.728079999</v>
      </c>
      <c r="G8" s="34">
        <f t="shared" si="0"/>
        <v>18851521.91971</v>
      </c>
      <c r="H8" s="34">
        <f t="shared" si="0"/>
        <v>5280174.88777</v>
      </c>
      <c r="I8" s="34">
        <f t="shared" si="0"/>
        <v>6559019.626480001</v>
      </c>
      <c r="J8" s="34">
        <f t="shared" si="0"/>
        <v>7485823.2714599995</v>
      </c>
      <c r="K8"/>
      <c r="L8" s="29"/>
      <c r="M8" s="29"/>
      <c r="N8" s="29"/>
    </row>
    <row r="9" spans="1:14" ht="17.25" customHeight="1">
      <c r="A9" s="14"/>
      <c r="B9" s="33"/>
      <c r="C9" s="33"/>
      <c r="D9" s="33"/>
      <c r="E9" s="33"/>
      <c r="F9" s="33"/>
      <c r="G9" s="33"/>
      <c r="H9" s="33"/>
      <c r="I9" s="33"/>
      <c r="J9" s="33"/>
      <c r="K9"/>
      <c r="L9" s="29"/>
      <c r="M9" s="29"/>
      <c r="N9" s="29"/>
    </row>
    <row r="10" spans="1:14" s="13" customFormat="1" ht="17.25" customHeight="1">
      <c r="A10" s="12" t="s">
        <v>4</v>
      </c>
      <c r="B10" s="34">
        <v>1000536.88491</v>
      </c>
      <c r="C10" s="34">
        <v>1230350.80613</v>
      </c>
      <c r="D10" s="34">
        <v>1405934.59043</v>
      </c>
      <c r="E10" s="34">
        <v>386804.17119</v>
      </c>
      <c r="F10" s="34">
        <v>461891.39853</v>
      </c>
      <c r="G10" s="34">
        <v>522070.69352</v>
      </c>
      <c r="H10" s="34">
        <v>613732.71372</v>
      </c>
      <c r="I10" s="34">
        <v>768459.4076</v>
      </c>
      <c r="J10" s="34">
        <v>883863.89691</v>
      </c>
      <c r="K10"/>
      <c r="L10" s="29"/>
      <c r="M10" s="29"/>
      <c r="N10" s="29"/>
    </row>
    <row r="11" spans="1:14" ht="17.25" customHeight="1">
      <c r="A11" s="15" t="s">
        <v>5</v>
      </c>
      <c r="B11" s="33">
        <v>96026.39617</v>
      </c>
      <c r="C11" s="33">
        <v>118395.19749</v>
      </c>
      <c r="D11" s="33">
        <v>135490.9484</v>
      </c>
      <c r="E11" s="33">
        <v>28580.40204</v>
      </c>
      <c r="F11" s="33">
        <v>34560.62382</v>
      </c>
      <c r="G11" s="33">
        <v>40127.94762</v>
      </c>
      <c r="H11" s="33">
        <v>67445.99413</v>
      </c>
      <c r="I11" s="33">
        <v>83834.57367</v>
      </c>
      <c r="J11" s="33">
        <v>95363.00078</v>
      </c>
      <c r="K11"/>
      <c r="L11" s="29"/>
      <c r="M11" s="29"/>
      <c r="N11" s="29"/>
    </row>
    <row r="12" spans="1:14" ht="17.25" customHeight="1">
      <c r="A12" s="16" t="s">
        <v>6</v>
      </c>
      <c r="B12" s="33">
        <v>38326.54953</v>
      </c>
      <c r="C12" s="33">
        <v>47515.46733</v>
      </c>
      <c r="D12" s="33">
        <v>55375.98464</v>
      </c>
      <c r="E12" s="33">
        <v>11995.79651</v>
      </c>
      <c r="F12" s="33">
        <v>14635.4499</v>
      </c>
      <c r="G12" s="33">
        <v>17041.11845</v>
      </c>
      <c r="H12" s="33">
        <v>26330.75302</v>
      </c>
      <c r="I12" s="33">
        <v>32880.01743</v>
      </c>
      <c r="J12" s="33">
        <v>38334.86619</v>
      </c>
      <c r="K12"/>
      <c r="L12" s="29"/>
      <c r="M12" s="29"/>
      <c r="N12" s="29"/>
    </row>
    <row r="13" spans="1:14" ht="17.25" customHeight="1">
      <c r="A13" s="16" t="s">
        <v>7</v>
      </c>
      <c r="B13" s="33">
        <v>157195.60888</v>
      </c>
      <c r="C13" s="33">
        <v>192248.13852</v>
      </c>
      <c r="D13" s="33">
        <v>219379.78399</v>
      </c>
      <c r="E13" s="33">
        <v>86195.66107</v>
      </c>
      <c r="F13" s="33">
        <v>103753.66577</v>
      </c>
      <c r="G13" s="33">
        <v>119339.19271</v>
      </c>
      <c r="H13" s="33">
        <v>70999.94781</v>
      </c>
      <c r="I13" s="33">
        <v>88494.47275</v>
      </c>
      <c r="J13" s="33">
        <v>100040.59128</v>
      </c>
      <c r="K13"/>
      <c r="L13" s="29"/>
      <c r="M13" s="29"/>
      <c r="N13" s="29"/>
    </row>
    <row r="14" spans="1:14" ht="17.25" customHeight="1">
      <c r="A14" s="16" t="s">
        <v>37</v>
      </c>
      <c r="B14" s="33">
        <v>22543.95073</v>
      </c>
      <c r="C14" s="33">
        <v>28042.30602</v>
      </c>
      <c r="D14" s="33">
        <v>31815.16941</v>
      </c>
      <c r="E14" s="33">
        <v>7576.79704</v>
      </c>
      <c r="F14" s="33">
        <v>9455.38293</v>
      </c>
      <c r="G14" s="33">
        <v>10830.86505</v>
      </c>
      <c r="H14" s="33">
        <v>14967.15369</v>
      </c>
      <c r="I14" s="33">
        <v>18586.92309</v>
      </c>
      <c r="J14" s="33">
        <v>20984.30436</v>
      </c>
      <c r="K14"/>
      <c r="L14" s="29"/>
      <c r="M14" s="29"/>
      <c r="N14" s="29"/>
    </row>
    <row r="15" spans="1:14" ht="17.25" customHeight="1">
      <c r="A15" s="16" t="s">
        <v>8</v>
      </c>
      <c r="B15" s="33">
        <v>570397.08619</v>
      </c>
      <c r="C15" s="33">
        <v>693219.84587</v>
      </c>
      <c r="D15" s="33">
        <v>786577.06556</v>
      </c>
      <c r="E15" s="33">
        <v>216087.77435</v>
      </c>
      <c r="F15" s="33">
        <v>253680.53174</v>
      </c>
      <c r="G15" s="33">
        <v>281509.26156</v>
      </c>
      <c r="H15" s="33">
        <v>354309.31184</v>
      </c>
      <c r="I15" s="33">
        <v>439539.31413</v>
      </c>
      <c r="J15" s="33">
        <v>505067.804</v>
      </c>
      <c r="K15"/>
      <c r="L15" s="29"/>
      <c r="M15" s="29"/>
      <c r="N15" s="29"/>
    </row>
    <row r="16" spans="1:14" ht="17.25" customHeight="1">
      <c r="A16" s="16" t="s">
        <v>38</v>
      </c>
      <c r="B16" s="33">
        <v>26559.66455</v>
      </c>
      <c r="C16" s="33">
        <v>32868.92076</v>
      </c>
      <c r="D16" s="33">
        <v>37409.87711</v>
      </c>
      <c r="E16" s="33">
        <v>12558.62379</v>
      </c>
      <c r="F16" s="33">
        <v>15211.79198</v>
      </c>
      <c r="G16" s="33">
        <v>17112.77248</v>
      </c>
      <c r="H16" s="33">
        <v>14001.04076</v>
      </c>
      <c r="I16" s="33">
        <v>17657.12878</v>
      </c>
      <c r="J16" s="33">
        <v>20297.10463</v>
      </c>
      <c r="K16"/>
      <c r="L16" s="29"/>
      <c r="M16" s="29"/>
      <c r="N16" s="29"/>
    </row>
    <row r="17" spans="1:14" ht="17.25" customHeight="1">
      <c r="A17" s="15" t="s">
        <v>9</v>
      </c>
      <c r="B17" s="33">
        <v>89487.62886</v>
      </c>
      <c r="C17" s="33">
        <v>118060.93014</v>
      </c>
      <c r="D17" s="33">
        <v>139885.76132</v>
      </c>
      <c r="E17" s="33">
        <v>23809.11639</v>
      </c>
      <c r="F17" s="33">
        <v>30593.95239</v>
      </c>
      <c r="G17" s="33">
        <v>36109.53565</v>
      </c>
      <c r="H17" s="33">
        <v>65678.51247</v>
      </c>
      <c r="I17" s="33">
        <v>87466.97775</v>
      </c>
      <c r="J17" s="33">
        <v>103776.22567</v>
      </c>
      <c r="K17"/>
      <c r="L17" s="29"/>
      <c r="M17" s="29"/>
      <c r="N17" s="29"/>
    </row>
    <row r="18" spans="2:14" ht="17.25" customHeight="1">
      <c r="B18" s="33"/>
      <c r="C18" s="33"/>
      <c r="D18" s="33"/>
      <c r="E18" s="33"/>
      <c r="F18" s="33"/>
      <c r="G18" s="33"/>
      <c r="H18" s="33"/>
      <c r="I18" s="33"/>
      <c r="J18" s="33"/>
      <c r="K18"/>
      <c r="L18" s="29"/>
      <c r="M18" s="29"/>
      <c r="N18" s="29"/>
    </row>
    <row r="19" spans="1:14" s="13" customFormat="1" ht="17.25" customHeight="1">
      <c r="A19" s="12" t="s">
        <v>10</v>
      </c>
      <c r="B19" s="34">
        <v>5331361.4225</v>
      </c>
      <c r="C19" s="34">
        <v>6517270.27132</v>
      </c>
      <c r="D19" s="34">
        <v>7405354.95138</v>
      </c>
      <c r="E19" s="34">
        <v>2248015.87891</v>
      </c>
      <c r="F19" s="34">
        <v>2684822.19279</v>
      </c>
      <c r="G19" s="34">
        <v>3032010.25694</v>
      </c>
      <c r="H19" s="34">
        <v>3083345.54359</v>
      </c>
      <c r="I19" s="34">
        <v>3832448.07853</v>
      </c>
      <c r="J19" s="34">
        <v>4373344.69444</v>
      </c>
      <c r="K19" s="31"/>
      <c r="L19" s="29"/>
      <c r="M19" s="29"/>
      <c r="N19" s="29"/>
    </row>
    <row r="20" spans="1:14" ht="17.25" customHeight="1">
      <c r="A20" s="15" t="s">
        <v>11</v>
      </c>
      <c r="B20" s="33">
        <v>690458.29912</v>
      </c>
      <c r="C20" s="33">
        <v>863727.01168</v>
      </c>
      <c r="D20" s="33">
        <v>1004077.17121</v>
      </c>
      <c r="E20" s="33">
        <v>120922.8873</v>
      </c>
      <c r="F20" s="33">
        <v>147313.64921</v>
      </c>
      <c r="G20" s="33">
        <v>170531.86153</v>
      </c>
      <c r="H20" s="33">
        <v>569535.41182</v>
      </c>
      <c r="I20" s="33">
        <v>716413.36247</v>
      </c>
      <c r="J20" s="33">
        <v>833545.30968</v>
      </c>
      <c r="K20"/>
      <c r="L20" s="29"/>
      <c r="M20" s="29"/>
      <c r="N20" s="29"/>
    </row>
    <row r="21" spans="1:14" ht="17.25" customHeight="1">
      <c r="A21" s="15" t="s">
        <v>12</v>
      </c>
      <c r="B21" s="33">
        <v>337883.0457</v>
      </c>
      <c r="C21" s="33">
        <v>419733.72653</v>
      </c>
      <c r="D21" s="33">
        <v>484765.54202</v>
      </c>
      <c r="E21" s="33">
        <v>95651.68844</v>
      </c>
      <c r="F21" s="33">
        <v>116481.30549</v>
      </c>
      <c r="G21" s="33">
        <v>132282.92698</v>
      </c>
      <c r="H21" s="33">
        <v>242231.35726</v>
      </c>
      <c r="I21" s="33">
        <v>303252.42104</v>
      </c>
      <c r="J21" s="33">
        <v>352482.61504</v>
      </c>
      <c r="K21"/>
      <c r="L21" s="29"/>
      <c r="M21" s="29"/>
      <c r="N21" s="29"/>
    </row>
    <row r="22" spans="1:14" ht="17.25" customHeight="1">
      <c r="A22" s="16" t="s">
        <v>13</v>
      </c>
      <c r="B22" s="33">
        <v>813000.39638</v>
      </c>
      <c r="C22" s="33">
        <v>1006672.47698</v>
      </c>
      <c r="D22" s="33">
        <v>1137481.00381</v>
      </c>
      <c r="E22" s="33">
        <v>292390.73298</v>
      </c>
      <c r="F22" s="33">
        <v>354519.60778</v>
      </c>
      <c r="G22" s="33">
        <v>399534.88024</v>
      </c>
      <c r="H22" s="33">
        <v>520609.6634</v>
      </c>
      <c r="I22" s="33">
        <v>652152.8692</v>
      </c>
      <c r="J22" s="33">
        <v>737946.12357</v>
      </c>
      <c r="K22"/>
      <c r="L22" s="29"/>
      <c r="M22" s="29"/>
      <c r="N22" s="29"/>
    </row>
    <row r="23" spans="1:14" ht="17.25" customHeight="1">
      <c r="A23" s="16" t="s">
        <v>14</v>
      </c>
      <c r="B23" s="33">
        <v>360284.19707</v>
      </c>
      <c r="C23" s="33">
        <v>435797.70852</v>
      </c>
      <c r="D23" s="33">
        <v>492134.18462</v>
      </c>
      <c r="E23" s="33">
        <v>161629.41046</v>
      </c>
      <c r="F23" s="33">
        <v>193525.82592</v>
      </c>
      <c r="G23" s="33">
        <v>219475.70434</v>
      </c>
      <c r="H23" s="33">
        <v>198654.78661</v>
      </c>
      <c r="I23" s="33">
        <v>242271.8826</v>
      </c>
      <c r="J23" s="33">
        <v>272658.48028</v>
      </c>
      <c r="K23"/>
      <c r="L23" s="29"/>
      <c r="M23" s="29"/>
      <c r="N23" s="29"/>
    </row>
    <row r="24" spans="1:14" ht="17.25" customHeight="1">
      <c r="A24" s="16" t="s">
        <v>15</v>
      </c>
      <c r="B24" s="33">
        <v>411605.78464</v>
      </c>
      <c r="C24" s="33">
        <v>502538.88655</v>
      </c>
      <c r="D24" s="33">
        <v>567638.14244</v>
      </c>
      <c r="E24" s="33">
        <v>178975.66714</v>
      </c>
      <c r="F24" s="33">
        <v>214639.6991</v>
      </c>
      <c r="G24" s="33">
        <v>243229.92186</v>
      </c>
      <c r="H24" s="33">
        <v>232630.1175</v>
      </c>
      <c r="I24" s="33">
        <v>287899.18745</v>
      </c>
      <c r="J24" s="33">
        <v>324408.22058</v>
      </c>
      <c r="K24"/>
      <c r="L24" s="29"/>
      <c r="M24" s="29"/>
      <c r="N24" s="29"/>
    </row>
    <row r="25" spans="1:14" ht="17.25" customHeight="1">
      <c r="A25" s="16" t="s">
        <v>16</v>
      </c>
      <c r="B25" s="33">
        <v>907378.53206</v>
      </c>
      <c r="C25" s="33">
        <v>1087781.78136</v>
      </c>
      <c r="D25" s="33">
        <v>1222035.97418</v>
      </c>
      <c r="E25" s="33">
        <v>497810.08924</v>
      </c>
      <c r="F25" s="33">
        <v>583003.94047</v>
      </c>
      <c r="G25" s="33">
        <v>650928.38606</v>
      </c>
      <c r="H25" s="33">
        <v>409568.44282</v>
      </c>
      <c r="I25" s="33">
        <v>504777.84089</v>
      </c>
      <c r="J25" s="33">
        <v>571107.58812</v>
      </c>
      <c r="K25"/>
      <c r="L25" s="29"/>
      <c r="M25" s="29"/>
      <c r="N25" s="29"/>
    </row>
    <row r="26" spans="1:14" ht="17.25" customHeight="1">
      <c r="A26" s="16" t="s">
        <v>17</v>
      </c>
      <c r="B26" s="33">
        <v>292951.85926</v>
      </c>
      <c r="C26" s="33">
        <v>358788.73104</v>
      </c>
      <c r="D26" s="33">
        <v>409992.55179</v>
      </c>
      <c r="E26" s="33">
        <v>163401.53637</v>
      </c>
      <c r="F26" s="33">
        <v>197600.63919</v>
      </c>
      <c r="G26" s="33">
        <v>225167.22508</v>
      </c>
      <c r="H26" s="33">
        <v>129550.32289</v>
      </c>
      <c r="I26" s="33">
        <v>161188.09185</v>
      </c>
      <c r="J26" s="33">
        <v>184825.32671</v>
      </c>
      <c r="K26"/>
      <c r="L26" s="29"/>
      <c r="M26" s="29"/>
      <c r="N26" s="29"/>
    </row>
    <row r="27" spans="1:14" ht="17.25" customHeight="1">
      <c r="A27" s="16" t="s">
        <v>18</v>
      </c>
      <c r="B27" s="33">
        <v>176659.8724</v>
      </c>
      <c r="C27" s="33">
        <v>216676.16546</v>
      </c>
      <c r="D27" s="33">
        <v>249547.17906</v>
      </c>
      <c r="E27" s="33">
        <v>89746.29636</v>
      </c>
      <c r="F27" s="33">
        <v>108749.60158</v>
      </c>
      <c r="G27" s="33">
        <v>125418.98462</v>
      </c>
      <c r="H27" s="33">
        <v>86913.57604</v>
      </c>
      <c r="I27" s="33">
        <v>107926.56388</v>
      </c>
      <c r="J27" s="33">
        <v>124128.19444</v>
      </c>
      <c r="K27"/>
      <c r="L27" s="29"/>
      <c r="M27" s="29"/>
      <c r="N27" s="29"/>
    </row>
    <row r="28" spans="1:14" ht="17.25" customHeight="1">
      <c r="A28" s="16" t="s">
        <v>19</v>
      </c>
      <c r="B28" s="33">
        <v>1341139.43587</v>
      </c>
      <c r="C28" s="33">
        <v>1625553.7832</v>
      </c>
      <c r="D28" s="33">
        <v>1837683.20225</v>
      </c>
      <c r="E28" s="33">
        <v>647487.57062</v>
      </c>
      <c r="F28" s="33">
        <v>768987.92405</v>
      </c>
      <c r="G28" s="33">
        <v>865440.36623</v>
      </c>
      <c r="H28" s="33">
        <v>693651.86525</v>
      </c>
      <c r="I28" s="33">
        <v>856565.85915</v>
      </c>
      <c r="J28" s="33">
        <v>972242.83602</v>
      </c>
      <c r="K28"/>
      <c r="L28" s="29"/>
      <c r="M28" s="29"/>
      <c r="N28" s="29"/>
    </row>
    <row r="29" spans="2:14" ht="17.25" customHeight="1">
      <c r="B29" s="33"/>
      <c r="C29" s="33"/>
      <c r="D29" s="33"/>
      <c r="E29" s="33"/>
      <c r="F29" s="33"/>
      <c r="G29" s="33"/>
      <c r="H29" s="33"/>
      <c r="I29" s="33"/>
      <c r="J29" s="33"/>
      <c r="K29"/>
      <c r="L29" s="29"/>
      <c r="M29" s="29"/>
      <c r="N29" s="29"/>
    </row>
    <row r="30" spans="1:14" s="13" customFormat="1" ht="17.25" customHeight="1">
      <c r="A30" s="12" t="s">
        <v>20</v>
      </c>
      <c r="B30" s="34">
        <v>8881393.78737</v>
      </c>
      <c r="C30" s="34">
        <v>10546515.44812</v>
      </c>
      <c r="D30" s="34">
        <v>11957507.88885</v>
      </c>
      <c r="E30" s="34">
        <v>8142154.8974</v>
      </c>
      <c r="F30" s="34">
        <v>9633714.32439</v>
      </c>
      <c r="G30" s="34">
        <v>10918291.09746</v>
      </c>
      <c r="H30" s="34">
        <v>739238.88997</v>
      </c>
      <c r="I30" s="34">
        <v>912801.12373</v>
      </c>
      <c r="J30" s="34">
        <v>1039216.79139</v>
      </c>
      <c r="K30" s="31"/>
      <c r="L30" s="29"/>
      <c r="M30" s="29"/>
      <c r="N30" s="29"/>
    </row>
    <row r="31" spans="1:14" ht="17.25" customHeight="1">
      <c r="A31" s="16" t="s">
        <v>21</v>
      </c>
      <c r="B31" s="33">
        <v>1906159.89361</v>
      </c>
      <c r="C31" s="33">
        <v>2298249.32562</v>
      </c>
      <c r="D31" s="33">
        <v>2626171.57468</v>
      </c>
      <c r="E31" s="33">
        <v>1516191.38439</v>
      </c>
      <c r="F31" s="33">
        <v>1815071.12385</v>
      </c>
      <c r="G31" s="33">
        <v>2075384.85934</v>
      </c>
      <c r="H31" s="33">
        <v>389968.50922</v>
      </c>
      <c r="I31" s="33">
        <v>483178.20177</v>
      </c>
      <c r="J31" s="33">
        <v>550786.71534</v>
      </c>
      <c r="K31"/>
      <c r="L31" s="29"/>
      <c r="M31" s="29"/>
      <c r="N31" s="29"/>
    </row>
    <row r="32" spans="1:14" ht="17.25" customHeight="1">
      <c r="A32" s="16" t="s">
        <v>22</v>
      </c>
      <c r="B32" s="33">
        <v>340171.83781</v>
      </c>
      <c r="C32" s="33">
        <v>408087.1771</v>
      </c>
      <c r="D32" s="33">
        <v>469218.37063</v>
      </c>
      <c r="E32" s="33">
        <v>264417.62196</v>
      </c>
      <c r="F32" s="33">
        <v>314550.7365</v>
      </c>
      <c r="G32" s="33">
        <v>360548.10507</v>
      </c>
      <c r="H32" s="33">
        <v>75754.21585</v>
      </c>
      <c r="I32" s="33">
        <v>93536.4406</v>
      </c>
      <c r="J32" s="33">
        <v>108670.26556</v>
      </c>
      <c r="K32"/>
      <c r="L32" s="29"/>
      <c r="M32" s="29"/>
      <c r="N32" s="29"/>
    </row>
    <row r="33" spans="1:14" ht="17.25" customHeight="1">
      <c r="A33" s="16" t="s">
        <v>23</v>
      </c>
      <c r="B33" s="33">
        <v>1896430.48048</v>
      </c>
      <c r="C33" s="33">
        <v>2167138.05066</v>
      </c>
      <c r="D33" s="33">
        <v>2410825.55867</v>
      </c>
      <c r="E33" s="33">
        <v>1871260.01717</v>
      </c>
      <c r="F33" s="33">
        <v>2137574.11142</v>
      </c>
      <c r="G33" s="33">
        <v>2378436.69571</v>
      </c>
      <c r="H33" s="33">
        <v>25170.46331</v>
      </c>
      <c r="I33" s="33">
        <v>29563.93924</v>
      </c>
      <c r="J33" s="33">
        <v>32388.86296</v>
      </c>
      <c r="K33"/>
      <c r="L33" s="29"/>
      <c r="M33" s="29"/>
      <c r="N33" s="29"/>
    </row>
    <row r="34" spans="1:14" ht="17.25" customHeight="1">
      <c r="A34" s="15" t="s">
        <v>24</v>
      </c>
      <c r="B34" s="33">
        <v>4738631.57547</v>
      </c>
      <c r="C34" s="33">
        <v>5673040.89474</v>
      </c>
      <c r="D34" s="33">
        <v>6451292.38487</v>
      </c>
      <c r="E34" s="33">
        <v>4490285.87388</v>
      </c>
      <c r="F34" s="33">
        <v>5366518.35262</v>
      </c>
      <c r="G34" s="33">
        <v>6103921.43734</v>
      </c>
      <c r="H34" s="33">
        <v>248345.70159</v>
      </c>
      <c r="I34" s="33">
        <v>306522.54212</v>
      </c>
      <c r="J34" s="33">
        <v>347370.94753</v>
      </c>
      <c r="K34"/>
      <c r="L34" s="29"/>
      <c r="M34" s="29"/>
      <c r="N34" s="29"/>
    </row>
    <row r="35" spans="2:14" ht="17.25" customHeight="1">
      <c r="B35" s="33"/>
      <c r="C35" s="33"/>
      <c r="D35" s="33"/>
      <c r="E35" s="33"/>
      <c r="F35" s="33"/>
      <c r="G35" s="33"/>
      <c r="H35" s="33"/>
      <c r="I35" s="33"/>
      <c r="J35" s="33"/>
      <c r="K35"/>
      <c r="L35" s="29"/>
      <c r="M35" s="29"/>
      <c r="N35" s="29"/>
    </row>
    <row r="36" spans="1:14" s="13" customFormat="1" ht="17.25" customHeight="1">
      <c r="A36" s="12" t="s">
        <v>25</v>
      </c>
      <c r="B36" s="34">
        <v>3153795.19307</v>
      </c>
      <c r="C36" s="34">
        <v>3792967.74356</v>
      </c>
      <c r="D36" s="34">
        <v>4337644.23851</v>
      </c>
      <c r="E36" s="34">
        <v>2574385.19455</v>
      </c>
      <c r="F36" s="34">
        <v>3086091.42158</v>
      </c>
      <c r="G36" s="34">
        <v>3538514.43208</v>
      </c>
      <c r="H36" s="34">
        <v>579409.99852</v>
      </c>
      <c r="I36" s="34">
        <v>706876.32198</v>
      </c>
      <c r="J36" s="34">
        <v>799129.80643</v>
      </c>
      <c r="K36" s="31"/>
      <c r="L36" s="29"/>
      <c r="M36" s="29"/>
      <c r="N36" s="29"/>
    </row>
    <row r="37" spans="1:14" ht="17.25" customHeight="1">
      <c r="A37" s="16" t="s">
        <v>26</v>
      </c>
      <c r="B37" s="33">
        <v>999162.72038</v>
      </c>
      <c r="C37" s="33">
        <v>1182224.87076</v>
      </c>
      <c r="D37" s="33">
        <v>1339484.15228</v>
      </c>
      <c r="E37" s="33">
        <v>749060.28428</v>
      </c>
      <c r="F37" s="33">
        <v>884075.09527</v>
      </c>
      <c r="G37" s="33">
        <v>1009314.78614</v>
      </c>
      <c r="H37" s="33">
        <v>250102.4361</v>
      </c>
      <c r="I37" s="33">
        <v>298149.77549</v>
      </c>
      <c r="J37" s="33">
        <v>330169.36614</v>
      </c>
      <c r="K37"/>
      <c r="L37" s="29"/>
      <c r="M37" s="29"/>
      <c r="N37" s="29"/>
    </row>
    <row r="38" spans="1:14" ht="17.25" customHeight="1">
      <c r="A38" s="16" t="s">
        <v>27</v>
      </c>
      <c r="B38" s="33">
        <v>733955.52154</v>
      </c>
      <c r="C38" s="33">
        <v>899326.32925</v>
      </c>
      <c r="D38" s="33">
        <v>1048801.49957</v>
      </c>
      <c r="E38" s="33">
        <v>617134.28549</v>
      </c>
      <c r="F38" s="33">
        <v>754793.45045</v>
      </c>
      <c r="G38" s="33">
        <v>882031.85643</v>
      </c>
      <c r="H38" s="33">
        <v>116821.23605</v>
      </c>
      <c r="I38" s="33">
        <v>144532.8788</v>
      </c>
      <c r="J38" s="33">
        <v>166769.64314</v>
      </c>
      <c r="K38"/>
      <c r="L38" s="29"/>
      <c r="M38" s="29"/>
      <c r="N38" s="29"/>
    </row>
    <row r="39" spans="1:14" ht="17.25" customHeight="1">
      <c r="A39" s="16" t="s">
        <v>28</v>
      </c>
      <c r="B39" s="33">
        <v>1420676.95115</v>
      </c>
      <c r="C39" s="33">
        <v>1711416.54355</v>
      </c>
      <c r="D39" s="33">
        <v>1949358.58666</v>
      </c>
      <c r="E39" s="33">
        <v>1208190.62478</v>
      </c>
      <c r="F39" s="33">
        <v>1447222.87586</v>
      </c>
      <c r="G39" s="33">
        <v>1647167.78951</v>
      </c>
      <c r="H39" s="33">
        <v>212486.32637</v>
      </c>
      <c r="I39" s="33">
        <v>264193.66769</v>
      </c>
      <c r="J39" s="33">
        <v>302190.79715</v>
      </c>
      <c r="K39"/>
      <c r="L39" s="29"/>
      <c r="M39" s="29"/>
      <c r="N39" s="29"/>
    </row>
    <row r="40" spans="2:14" ht="18" customHeight="1">
      <c r="B40" s="33"/>
      <c r="C40" s="33"/>
      <c r="D40" s="33"/>
      <c r="E40" s="33"/>
      <c r="F40" s="33"/>
      <c r="G40" s="33"/>
      <c r="H40" s="33"/>
      <c r="I40" s="33"/>
      <c r="J40" s="33"/>
      <c r="K40"/>
      <c r="L40" s="29"/>
      <c r="M40" s="29"/>
      <c r="N40" s="29"/>
    </row>
    <row r="41" spans="1:14" s="13" customFormat="1" ht="18" customHeight="1">
      <c r="A41" s="12" t="s">
        <v>29</v>
      </c>
      <c r="B41" s="34">
        <v>869638.29946</v>
      </c>
      <c r="C41" s="34">
        <v>1069775.08543</v>
      </c>
      <c r="D41" s="34">
        <v>1230903.522</v>
      </c>
      <c r="E41" s="34">
        <v>605190.55749</v>
      </c>
      <c r="F41" s="34">
        <v>731340.39079</v>
      </c>
      <c r="G41" s="34">
        <v>840635.43971</v>
      </c>
      <c r="H41" s="34">
        <v>264447.74197</v>
      </c>
      <c r="I41" s="34">
        <v>338434.69464</v>
      </c>
      <c r="J41" s="34">
        <v>390268.08229</v>
      </c>
      <c r="K41" s="31"/>
      <c r="L41" s="29"/>
      <c r="M41" s="29"/>
      <c r="N41" s="29"/>
    </row>
    <row r="42" spans="1:14" ht="18" customHeight="1">
      <c r="A42" s="16" t="s">
        <v>30</v>
      </c>
      <c r="B42" s="33">
        <v>192604.52632</v>
      </c>
      <c r="C42" s="33">
        <v>238553.16169</v>
      </c>
      <c r="D42" s="33">
        <v>273873.18206</v>
      </c>
      <c r="E42" s="33">
        <v>131698.85941</v>
      </c>
      <c r="F42" s="33">
        <v>162081.53354</v>
      </c>
      <c r="G42" s="33">
        <v>187720.55675</v>
      </c>
      <c r="H42" s="33">
        <v>60905.66691</v>
      </c>
      <c r="I42" s="33">
        <v>76471.62815</v>
      </c>
      <c r="J42" s="33">
        <v>86152.62531</v>
      </c>
      <c r="K42"/>
      <c r="L42" s="29"/>
      <c r="M42" s="29"/>
      <c r="N42" s="29"/>
    </row>
    <row r="43" spans="1:14" ht="18" customHeight="1">
      <c r="A43" s="16" t="s">
        <v>31</v>
      </c>
      <c r="B43" s="33">
        <v>175568.51371</v>
      </c>
      <c r="C43" s="33">
        <v>221177.51092</v>
      </c>
      <c r="D43" s="33">
        <v>256098.61198</v>
      </c>
      <c r="E43" s="33">
        <v>95435.0926</v>
      </c>
      <c r="F43" s="33">
        <v>117746.17859</v>
      </c>
      <c r="G43" s="33">
        <v>136961.35598</v>
      </c>
      <c r="H43" s="33">
        <v>80133.42111</v>
      </c>
      <c r="I43" s="33">
        <v>103431.33233</v>
      </c>
      <c r="J43" s="33">
        <v>119137.256</v>
      </c>
      <c r="K43"/>
      <c r="L43" s="29"/>
      <c r="M43" s="29"/>
      <c r="N43" s="29"/>
    </row>
    <row r="44" spans="1:14" ht="18" customHeight="1">
      <c r="A44" s="15" t="s">
        <v>32</v>
      </c>
      <c r="B44" s="33">
        <v>323698.49248</v>
      </c>
      <c r="C44" s="33">
        <v>393507.61455</v>
      </c>
      <c r="D44" s="33">
        <v>449038.7374</v>
      </c>
      <c r="E44" s="33">
        <v>225973.08476</v>
      </c>
      <c r="F44" s="33">
        <v>268534.11719</v>
      </c>
      <c r="G44" s="33">
        <v>304904.51094</v>
      </c>
      <c r="H44" s="33">
        <v>97725.40772</v>
      </c>
      <c r="I44" s="33">
        <v>124973.49736</v>
      </c>
      <c r="J44" s="33">
        <v>144134.22646</v>
      </c>
      <c r="K44"/>
      <c r="L44" s="29"/>
      <c r="M44" s="29"/>
      <c r="N44" s="29"/>
    </row>
    <row r="45" spans="1:14" s="18" customFormat="1" ht="18" customHeight="1">
      <c r="A45" s="17" t="s">
        <v>33</v>
      </c>
      <c r="B45" s="33">
        <v>177766.76695</v>
      </c>
      <c r="C45" s="33">
        <v>216536.79827</v>
      </c>
      <c r="D45" s="33">
        <v>251892.99056</v>
      </c>
      <c r="E45" s="33">
        <v>152083.52072</v>
      </c>
      <c r="F45" s="33">
        <v>182978.56147</v>
      </c>
      <c r="G45" s="33">
        <v>211049.01604</v>
      </c>
      <c r="H45" s="33">
        <v>25683.24623</v>
      </c>
      <c r="I45" s="33">
        <v>33558.2368</v>
      </c>
      <c r="J45" s="33">
        <v>40843.97452</v>
      </c>
      <c r="K45"/>
      <c r="L45" s="29"/>
      <c r="M45" s="29"/>
      <c r="N45" s="29"/>
    </row>
    <row r="46" spans="1:14" s="18" customFormat="1" ht="4.5" customHeight="1">
      <c r="A46" s="17"/>
      <c r="B46" s="19"/>
      <c r="C46" s="19"/>
      <c r="D46" s="19"/>
      <c r="E46" s="20"/>
      <c r="F46" s="21"/>
      <c r="G46" s="21"/>
      <c r="H46" s="22"/>
      <c r="I46" s="23"/>
      <c r="J46" s="23"/>
      <c r="L46" s="30"/>
      <c r="M46"/>
      <c r="N46"/>
    </row>
    <row r="47" spans="1:7" ht="9" customHeight="1">
      <c r="A47" s="24" t="s">
        <v>34</v>
      </c>
      <c r="B47" s="25"/>
      <c r="C47" s="25"/>
      <c r="D47" s="25"/>
      <c r="E47" s="25"/>
      <c r="F47" s="25"/>
      <c r="G47" s="28"/>
    </row>
    <row r="48" ht="9" customHeight="1"/>
    <row r="49" ht="9" customHeight="1">
      <c r="A49" s="26" t="s">
        <v>39</v>
      </c>
    </row>
    <row r="50" ht="9" customHeight="1">
      <c r="A50" s="26" t="s">
        <v>40</v>
      </c>
    </row>
  </sheetData>
  <sheetProtection/>
  <mergeCells count="2">
    <mergeCell ref="A4:A7"/>
    <mergeCell ref="B5:D6"/>
  </mergeCells>
  <printOptions/>
  <pageMargins left="0.7874015748031497" right="0.31496062992125984" top="0.7874015748031497" bottom="0.3937007874015748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C.2 - Valor de benefícios em manutenção por clientela, segundo os grupos de espécies - Posição em dezembro - 1993/95 </dc:title>
  <dc:subject>MANTIDOS</dc:subject>
  <dc:creator>AEPS95</dc:creator>
  <cp:keywords/>
  <dc:description/>
  <cp:lastModifiedBy>rafael.tsilva</cp:lastModifiedBy>
  <cp:lastPrinted>2012-01-12T16:11:43Z</cp:lastPrinted>
  <dcterms:created xsi:type="dcterms:W3CDTF">1998-01-28T15:25:09Z</dcterms:created>
  <dcterms:modified xsi:type="dcterms:W3CDTF">2014-05-06T14:53:07Z</dcterms:modified>
  <cp:category/>
  <cp:version/>
  <cp:contentType/>
  <cp:contentStatus/>
</cp:coreProperties>
</file>