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drawings/drawing17.xml" ContentType="application/vnd.openxmlformats-officedocument.drawing+xml"/>
  <Override PartName="/xl/worksheets/sheet26.xml" ContentType="application/vnd.openxmlformats-officedocument.spreadsheetml.worksheet+xml"/>
  <Override PartName="/xl/drawings/drawing18.xml" ContentType="application/vnd.openxmlformats-officedocument.drawing+xml"/>
  <Override PartName="/xl/worksheets/sheet27.xml" ContentType="application/vnd.openxmlformats-officedocument.spreadsheetml.worksheet+xml"/>
  <Override PartName="/xl/drawings/drawing19.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521" yWindow="65521" windowWidth="7860" windowHeight="5370" tabRatio="716" activeTab="0"/>
  </bookViews>
  <sheets>
    <sheet name="Apresentação" sheetId="1" r:id="rId1"/>
    <sheet name="01" sheetId="2" r:id="rId2"/>
    <sheet name="02" sheetId="3" r:id="rId3"/>
    <sheet name="03" sheetId="4" r:id="rId4"/>
    <sheet name="04" sheetId="5" r:id="rId5"/>
    <sheet name="05" sheetId="6" r:id="rId6"/>
    <sheet name="06" sheetId="7" r:id="rId7"/>
    <sheet name="07" sheetId="8" r:id="rId8"/>
    <sheet name="08" sheetId="9" r:id="rId9"/>
    <sheet name="0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s>
  <externalReferences>
    <externalReference r:id="rId31"/>
    <externalReference r:id="rId32"/>
  </externalReferences>
  <definedNames>
    <definedName name="Ano" localSheetId="21">#REF!</definedName>
    <definedName name="Ano">#REF!</definedName>
    <definedName name="_xlnm.Print_Area" localSheetId="1">'01'!$A$1:$L$45</definedName>
    <definedName name="_xlnm.Print_Area" localSheetId="2">'02'!$A$1:$S$60,'02'!$A$62:$S$103</definedName>
    <definedName name="_xlnm.Print_Area" localSheetId="3">'03'!$A$1:$W$40,'03'!$A$42:$W$84</definedName>
    <definedName name="_xlnm.Print_Area" localSheetId="4">'04'!$A$1:$Q$32</definedName>
    <definedName name="_xlnm.Print_Area" localSheetId="5">'05'!$A$1:$S$31,'05'!$A$33:$S$75</definedName>
    <definedName name="_xlnm.Print_Area" localSheetId="7">'07'!$A$1:$W$42,'07'!$A$44:$W$85,'07'!$A$87:$W$127</definedName>
    <definedName name="_xlnm.Print_Area" localSheetId="8">'08'!$A$1:$O$40,'08'!$A$42:$O$86,'08'!$A$88:$O$125,'08'!$A$127:$O$167</definedName>
    <definedName name="_xlnm.Print_Area" localSheetId="9">'09'!$A$1:$Q$89</definedName>
    <definedName name="_xlnm.Print_Area" localSheetId="10">'10'!$A$1:$Q$65,'10'!$A$67:$Q$104</definedName>
    <definedName name="_xlnm.Print_Area" localSheetId="11">'11'!$A$1:$W$41,'11'!$A$43:$W$84</definedName>
    <definedName name="_xlnm.Print_Area" localSheetId="12">'12'!$A$1:$Q$34</definedName>
    <definedName name="_xlnm.Print_Area" localSheetId="13">'13'!$A$1:$S$33,'13'!$A$35:$S$74</definedName>
    <definedName name="_xlnm.Print_Area" localSheetId="14">'14'!$A$1:$Q$44</definedName>
    <definedName name="_xlnm.Print_Area" localSheetId="15">'15'!$A$1:$U$42,'15'!$A$44:$U$84,'15'!$A$86:$U$126</definedName>
    <definedName name="_xlnm.Print_Area" localSheetId="16">'16'!$A$1:$O$40,'16'!$A$42:$O$88,'16'!$A$90:$O$126,'16'!$A$128:$O$171</definedName>
    <definedName name="_xlnm.Print_Area" localSheetId="17">'17'!$A$1:$W$41</definedName>
    <definedName name="_xlnm.Print_Area" localSheetId="18">'18'!$A$1:$N$88</definedName>
    <definedName name="_xlnm.Print_Area" localSheetId="19">'19'!$A$1:$P$91</definedName>
    <definedName name="_xlnm.Print_Area" localSheetId="20">'20'!$A$1:$P$56</definedName>
    <definedName name="_xlnm.Print_Area" localSheetId="21">'21'!$A$1:$N$41,'21'!$A$43:$N$88</definedName>
    <definedName name="_xlnm.Print_Area" localSheetId="22">'22'!$A$1:$O$57,'22'!$A$62:$O$107</definedName>
    <definedName name="_xlnm.Print_Area" localSheetId="23">'23'!$A$1:$P$88</definedName>
    <definedName name="_xlnm.Print_Area" localSheetId="24">'24'!$A$1:$N$73</definedName>
    <definedName name="_xlnm.Print_Area" localSheetId="25">'25'!$A$1:$O$88</definedName>
    <definedName name="_xlnm.Print_Area" localSheetId="26">'26'!$A$1:$R$69,'26'!$A$71:$R$116</definedName>
    <definedName name="_xlnm.Print_Area" localSheetId="27">'27'!$A$1:$O$29</definedName>
    <definedName name="_xlnm.Print_Area" localSheetId="0">'Apresentação'!$A$1:$A$14</definedName>
    <definedName name="Conceitos" localSheetId="21">#REF!</definedName>
    <definedName name="Conceitos">#REF!</definedName>
    <definedName name="Fluxo_Resumido_do_Caixa" localSheetId="21">#REF!</definedName>
    <definedName name="Fluxo_Resumido_do_Caixa">#REF!</definedName>
    <definedName name="Fontes" localSheetId="21">#REF!</definedName>
    <definedName name="Fontes">#REF!</definedName>
    <definedName name="Mes" localSheetId="21">#REF!</definedName>
    <definedName name="Mes">#REF!</definedName>
    <definedName name="N_Boletim" localSheetId="21">#REF!</definedName>
    <definedName name="N_Boletim">#REF!</definedName>
    <definedName name="Outras_Informações" localSheetId="21">#REF!</definedName>
    <definedName name="Outras_Informações">#REF!</definedName>
    <definedName name="Ref_Mes" localSheetId="21">#REF!</definedName>
    <definedName name="Ref_Mes">#REF!</definedName>
  </definedNames>
  <calcPr fullCalcOnLoad="1"/>
</workbook>
</file>

<file path=xl/sharedStrings.xml><?xml version="1.0" encoding="utf-8"?>
<sst xmlns="http://schemas.openxmlformats.org/spreadsheetml/2006/main" count="3382" uniqueCount="777">
  <si>
    <t>Não inclui os complementos de EPU.</t>
  </si>
  <si>
    <t xml:space="preserve">excepcional de anistiado; 59 - Pensão por morte excepcional do anistiado; 60 - Pensão especial mensal vitalícia; 76 - Salário-família estatutário da RFFSA; 89 - Pensão especial à vítima da hemodiálise Caruaru; 96 - Pensão especial ás pessoas atingidas pela hanseníase. </t>
  </si>
  <si>
    <t>As empresas foram reenquadradas por Setor de Atividade Econômica, com base na CNAE 2.0. Esses valores não são comparáveis com os publicados nas edições anteriores do BEPS.</t>
  </si>
  <si>
    <t xml:space="preserve">(5) Exclusive 10.625 pessoas sem declaração de condição de atividade. </t>
  </si>
  <si>
    <t>2009</t>
  </si>
  <si>
    <t>APRESENTAÇÃO</t>
  </si>
  <si>
    <t>1 ─┤ 2</t>
  </si>
  <si>
    <t>2 ─┤ 3</t>
  </si>
  <si>
    <t>3 ─┤ 4</t>
  </si>
  <si>
    <t>4 ─┤ 5</t>
  </si>
  <si>
    <t xml:space="preserve">          O quadro 27 informa outros dados previdenciários e alguns indicadores econômicos. Os conceitos são apresentados após as tabelas.</t>
  </si>
  <si>
    <t>FONTES: DATAPREV/SINTESE, IPEA, BNDES E BACEN</t>
  </si>
  <si>
    <t xml:space="preserve">               3. Os valores de Benefícios Previdenciários incluem: provisionamento da maciça, empresas convenentes, benefícios no exterior, COMPREV, sentenças judiciais, reembolso de salário-família e maternidade e RPB (auxílios).</t>
  </si>
  <si>
    <t>e as de nº 22 e 23, porque a presente tabela exclui as GPS com erro de fechamento (quando a soma dos valores informados nas rubricas é diferente do valor da rubrica total), e as tabelas anteriores consideram todas as GPS.</t>
  </si>
  <si>
    <t>Notas: 1. A conta Transferência à Terceiros engloba as contas de transferências de recursos ao SENAR, SENAI, SESI, etc.</t>
  </si>
  <si>
    <t xml:space="preserve">26 - Pensão Especial (Lei nº 593/48); 37 - Aposentadoria de extranumerário da União;  38 - Aposentadoria da extinta </t>
  </si>
  <si>
    <t xml:space="preserve">CAPIN; 56 - Pensão mensal vitalícia por sindrome de talidomida;  58 - Aposentadoria excepcional de anistiado; </t>
  </si>
  <si>
    <t>01</t>
  </si>
  <si>
    <t>Quantidade</t>
  </si>
  <si>
    <t>Valor</t>
  </si>
  <si>
    <t>Clientela</t>
  </si>
  <si>
    <t>Urbana</t>
  </si>
  <si>
    <t>Rural</t>
  </si>
  <si>
    <t>Janeiro</t>
  </si>
  <si>
    <t>Fevereiro</t>
  </si>
  <si>
    <t>Abril</t>
  </si>
  <si>
    <t>Maio</t>
  </si>
  <si>
    <t>Junho</t>
  </si>
  <si>
    <t>Julho</t>
  </si>
  <si>
    <t>02</t>
  </si>
  <si>
    <t>03</t>
  </si>
  <si>
    <t>TOTAL</t>
  </si>
  <si>
    <t>&lt; 1</t>
  </si>
  <si>
    <t>= 1</t>
  </si>
  <si>
    <t>1 -| 2</t>
  </si>
  <si>
    <t>2 -| 3</t>
  </si>
  <si>
    <t>3 -| 4</t>
  </si>
  <si>
    <t>4 -| 5</t>
  </si>
  <si>
    <t>04</t>
  </si>
  <si>
    <t>BRASIL</t>
  </si>
  <si>
    <t>NORTE</t>
  </si>
  <si>
    <t xml:space="preserve">   Rondônia</t>
  </si>
  <si>
    <t xml:space="preserve">   Acre</t>
  </si>
  <si>
    <t xml:space="preserve">   Amazonas</t>
  </si>
  <si>
    <t xml:space="preserve">   Roraima</t>
  </si>
  <si>
    <t xml:space="preserve">   Pará</t>
  </si>
  <si>
    <t xml:space="preserve">   Amapá</t>
  </si>
  <si>
    <t xml:space="preserve">   Tocantins</t>
  </si>
  <si>
    <t>NORDESTE</t>
  </si>
  <si>
    <t xml:space="preserve">   Maranhão</t>
  </si>
  <si>
    <t xml:space="preserve">   Piauí</t>
  </si>
  <si>
    <t xml:space="preserve">   Ceará</t>
  </si>
  <si>
    <t xml:space="preserve">   Rio Grande do Norte</t>
  </si>
  <si>
    <t xml:space="preserve">   Paraíba</t>
  </si>
  <si>
    <t xml:space="preserve">   Pernambuco</t>
  </si>
  <si>
    <t xml:space="preserve">   Alagoas</t>
  </si>
  <si>
    <t xml:space="preserve">   Sergipe</t>
  </si>
  <si>
    <t xml:space="preserve">   Bahia</t>
  </si>
  <si>
    <t>SUDESTE</t>
  </si>
  <si>
    <t xml:space="preserve">   Minas Gerais</t>
  </si>
  <si>
    <t xml:space="preserve">   Espírito Santo</t>
  </si>
  <si>
    <t xml:space="preserve">   Rio de Janeiro</t>
  </si>
  <si>
    <t xml:space="preserve">   São Paulo</t>
  </si>
  <si>
    <t>SUL</t>
  </si>
  <si>
    <t xml:space="preserve">   Paraná</t>
  </si>
  <si>
    <t xml:space="preserve">   Santa Catarina</t>
  </si>
  <si>
    <t xml:space="preserve">   Rio Grande do Sul</t>
  </si>
  <si>
    <t>CENTRO-OESTE</t>
  </si>
  <si>
    <t xml:space="preserve">   Mato Grosso do Sul</t>
  </si>
  <si>
    <t xml:space="preserve">   Mato Grosso</t>
  </si>
  <si>
    <t xml:space="preserve">   Goiás</t>
  </si>
  <si>
    <t xml:space="preserve">   Distrito Federal</t>
  </si>
  <si>
    <t>05</t>
  </si>
  <si>
    <t>06</t>
  </si>
  <si>
    <t>07</t>
  </si>
  <si>
    <t>5 -| 6</t>
  </si>
  <si>
    <t>6 -| 7</t>
  </si>
  <si>
    <t>7 -| 8</t>
  </si>
  <si>
    <t>8 -| 9</t>
  </si>
  <si>
    <t>9 -| 10</t>
  </si>
  <si>
    <t>10 -| 20</t>
  </si>
  <si>
    <t>20 -| 30</t>
  </si>
  <si>
    <t>30 -| 40</t>
  </si>
  <si>
    <t>40 -| 50</t>
  </si>
  <si>
    <t>50 -| 60</t>
  </si>
  <si>
    <t>60 -| 70</t>
  </si>
  <si>
    <t>70 -| 80</t>
  </si>
  <si>
    <t>80 -| 90</t>
  </si>
  <si>
    <t>90 -| 100</t>
  </si>
  <si>
    <t>&gt; 100</t>
  </si>
  <si>
    <t>08</t>
  </si>
  <si>
    <t>QUANTIDADE</t>
  </si>
  <si>
    <t>VALOR (R$)</t>
  </si>
  <si>
    <t>VALOR</t>
  </si>
  <si>
    <t>Pensão por morte de ex-combatente</t>
  </si>
  <si>
    <t>Pensão por morte de serv. público fed. com dupla aposentadoria</t>
  </si>
  <si>
    <t>Pensão por morte de ex-combatente marítimo (Lei nº 1.756/52)</t>
  </si>
  <si>
    <t>Aposentadoria por invalidez de aeronauta</t>
  </si>
  <si>
    <t>Auxílio Acidente</t>
  </si>
  <si>
    <t>Pensão por morte (Ex-SASSE)</t>
  </si>
  <si>
    <t>Pensão mensal vitalícia do seringueiro (Lei nº 7.986/89)</t>
  </si>
  <si>
    <t>Pensão mensal vitalícia do dep.do seringueiro (Lei nº 7.986/89)</t>
  </si>
  <si>
    <t>Auxílio-doença por acidente do trabalho</t>
  </si>
  <si>
    <t>Aposentadoria por invalidez por acidente do trabalho</t>
  </si>
  <si>
    <t>Pensão por morte por acidente do trabalho</t>
  </si>
  <si>
    <t>Auxílio-acidente por acidente do trabalho</t>
  </si>
  <si>
    <t>(continuação)</t>
  </si>
  <si>
    <t xml:space="preserve">       EPU</t>
  </si>
  <si>
    <t>GRANDES NÚMEROS DA PREVIDÊNCIA SOCIAL</t>
  </si>
  <si>
    <t>Assistenciais</t>
  </si>
  <si>
    <t>Acidentários</t>
  </si>
  <si>
    <t>Previdenciários</t>
  </si>
  <si>
    <t>Total</t>
  </si>
  <si>
    <t>Norte</t>
  </si>
  <si>
    <t>Nordeste</t>
  </si>
  <si>
    <t>Sudeste</t>
  </si>
  <si>
    <t>Sul</t>
  </si>
  <si>
    <t>Centro-Oeste</t>
  </si>
  <si>
    <t>(*) Espécies extintas.  O registro de concessão é devido a decisões judiciais ou revisões administrativas.</t>
  </si>
  <si>
    <t>BENEFÍCIOS CONCEDIDOS</t>
  </si>
  <si>
    <t xml:space="preserve">     Urbana</t>
  </si>
  <si>
    <t xml:space="preserve">     Rural</t>
  </si>
  <si>
    <t>Setembro</t>
  </si>
  <si>
    <t>Outubro</t>
  </si>
  <si>
    <t>APOSENTADORIAS POR IDADE</t>
  </si>
  <si>
    <t>APOSENTADORIAS POR INVALIDEZ</t>
  </si>
  <si>
    <t>(conclusão)</t>
  </si>
  <si>
    <t>AUXÍLIOS</t>
  </si>
  <si>
    <t>ESPÉCIES DIVERSAS</t>
  </si>
  <si>
    <t>VALOR MÉDIO (R$)</t>
  </si>
  <si>
    <t>Benefícios Previdenciários</t>
  </si>
  <si>
    <t>Benefícios Acidentários</t>
  </si>
  <si>
    <t>Aposentadorias</t>
  </si>
  <si>
    <t>Auxílio-Doença</t>
  </si>
  <si>
    <t>Outros</t>
  </si>
  <si>
    <t>Benefícios Assistenciais</t>
  </si>
  <si>
    <t>Rendas Mensais Vitalícias</t>
  </si>
  <si>
    <t>Pensões Mensais Vitalícias</t>
  </si>
  <si>
    <t>PENSÕES POR MORTE</t>
  </si>
  <si>
    <t>Abono de servidor aposentado pela autarquia empr.(Lei 1.756/52)</t>
  </si>
  <si>
    <t>Aposentadoria por invalidez do trabalhador rural (*)</t>
  </si>
  <si>
    <t>Aposentadoria por invalidez do empregador rural (*)</t>
  </si>
  <si>
    <t>Apos. por invalidez de ex-combatente marítimo (Lei nº 1.756/52) (*)</t>
  </si>
  <si>
    <t>Aposentadoria por invalidez (Extinto Plano Básico) (*)</t>
  </si>
  <si>
    <t>Aposentadoria por invalidez (Ex-SASSE) (*)</t>
  </si>
  <si>
    <t>Pensão por morte do trabalhador rural (*)</t>
  </si>
  <si>
    <t>Pensão por morte do empregador rural (*)</t>
  </si>
  <si>
    <t>Pensão por morte do Regime Geral (Decreto nº 20.465/31) (*)</t>
  </si>
  <si>
    <t>Pensão por morte (Extinto Plano Básico) (*)</t>
  </si>
  <si>
    <t>Renda mensal vitalícia por invalidez do trab. rural (Lei nº 6.179/74) (*)</t>
  </si>
  <si>
    <t>Renda mensal vitalícia por idade do trab. rural (Lei nº 6.179/74) (*)</t>
  </si>
  <si>
    <t>Renda mensal vitalícia por invalidez (Lei nº 6179/74) (*)</t>
  </si>
  <si>
    <t>Renda mensal vitalícia por idade (Lei nº 6.179/74) (*)</t>
  </si>
  <si>
    <t>Pensão por morte por acidente do trabalho do trabalhador rural (*)</t>
  </si>
  <si>
    <t>Apos. por invalidez por acidente do trabalho do trab. Rural (*)</t>
  </si>
  <si>
    <t>Auxílio-doença por acidente do trabalho do trabalhador rural (*)</t>
  </si>
  <si>
    <t>Auxílio-suplementar por acidente do trabalho (*)</t>
  </si>
  <si>
    <t>Auxílio-doença do trabalhador rural (*)</t>
  </si>
  <si>
    <t>Auxílio-doença  (Extinto Plano Básico) (*)</t>
  </si>
  <si>
    <t>Abono de permanência em serviço 25% (*)</t>
  </si>
  <si>
    <t>Abono de permanência em serviço 20% (*)</t>
  </si>
  <si>
    <t>Pensões por Morte</t>
  </si>
  <si>
    <t>DISCRIMINAÇÃO</t>
  </si>
  <si>
    <t>Valor (R$ Mil)</t>
  </si>
  <si>
    <t>Aposentadorias por Invalidez</t>
  </si>
  <si>
    <t>População Residente</t>
  </si>
  <si>
    <t>População Economicamente Ativa</t>
  </si>
  <si>
    <t>População Ocupada Segundo Posição no Trabalho Principal:</t>
  </si>
  <si>
    <t>% NO PIB</t>
  </si>
  <si>
    <t>(continua)</t>
  </si>
  <si>
    <t>Idade</t>
  </si>
  <si>
    <t>Invalidez</t>
  </si>
  <si>
    <t>Salário-Maternidade</t>
  </si>
  <si>
    <t>Pensão Por Morte</t>
  </si>
  <si>
    <t>Auxílio-Acidente</t>
  </si>
  <si>
    <t>Auxílio-Suplementar</t>
  </si>
  <si>
    <t>–</t>
  </si>
  <si>
    <t>Apos.por idade de ex-combatente marítimo (Lei nº 1.756/52)</t>
  </si>
  <si>
    <t>Agosto</t>
  </si>
  <si>
    <t>Novembro</t>
  </si>
  <si>
    <t>Dezembro</t>
  </si>
  <si>
    <t>Aposentadoria por tempo de contribuição de ex-combatente</t>
  </si>
  <si>
    <t>Aposentadoria por tempo de contribuição de jornalista profissional</t>
  </si>
  <si>
    <t>Aposentadoria por tempo de contribuição especial</t>
  </si>
  <si>
    <t>APOSENTADORIAS POR TEMPO DE CONTRIBUIÇÃO</t>
  </si>
  <si>
    <t>Aposentadoria por tempo de contribuição de aeronauta (*)</t>
  </si>
  <si>
    <t>Aposentadoria por tempo de contribuição ordinária (*)</t>
  </si>
  <si>
    <t>Apos. por tempo de contribuição de prof. (Emenda Const.18/81) (*)</t>
  </si>
  <si>
    <t>Apos. por tempo de contribuição de ex-comb.marítimo (Lei 1.756/52) (*)</t>
  </si>
  <si>
    <t>Aposentadoria por tempo de contribuição (Ex-SASSE) (*)</t>
  </si>
  <si>
    <t>Tempo de Contribuição</t>
  </si>
  <si>
    <t>Trabalhador Doméstico</t>
  </si>
  <si>
    <t>TEMPO MÉDIO DE CONCESSÃO (EM DIAS)</t>
  </si>
  <si>
    <t>ANOS/MESES</t>
  </si>
  <si>
    <t>GRUPOS DE ESPÉCIES</t>
  </si>
  <si>
    <t>% do grupo</t>
  </si>
  <si>
    <t>% do sub-grupo</t>
  </si>
  <si>
    <t>Variação em relação ao mês anterior (em %)</t>
  </si>
  <si>
    <t>% do total</t>
  </si>
  <si>
    <t>Variação em relação ao mês anterior (%)</t>
  </si>
  <si>
    <t>GRANDES REGIÕES E UNIDADES DA FEDERAÇÃO</t>
  </si>
  <si>
    <t>CÓD.</t>
  </si>
  <si>
    <t>ESPÉCIES DE BENEFÍCIOS</t>
  </si>
  <si>
    <t>1. Saldo Inicial</t>
  </si>
  <si>
    <t>2. Recebimento Total</t>
  </si>
  <si>
    <t>3. Pagamento Total</t>
  </si>
  <si>
    <t>Aposentadoria por idade do trabalhador rural (*)</t>
  </si>
  <si>
    <t>Aposentadoria por idade do empregador rural (*)</t>
  </si>
  <si>
    <t>Aposentadoria por idade (Extinto Plano Básico) (*)</t>
  </si>
  <si>
    <t>OUTRAS INFORMAÇÕES DE BENEFÍCIOS</t>
  </si>
  <si>
    <t>Benefícios Suspensos</t>
  </si>
  <si>
    <t>Benefícios Cessados</t>
  </si>
  <si>
    <t xml:space="preserve">     </t>
  </si>
  <si>
    <t>BENEFÍCIOS CONCEDIDOS, SEGUNDO OS GRUPOS DE ESPÉCIES</t>
  </si>
  <si>
    <t>BENEFÍCIOS CONCEDIDOS, SEGUNDO AS UNIDADES DA FEDERAÇÃO</t>
  </si>
  <si>
    <t xml:space="preserve">  BENEFÍCIOS CONCEDIDOS, SEGUNDO AS ESPÉCIES</t>
  </si>
  <si>
    <r>
      <t>FONTE:</t>
    </r>
    <r>
      <rPr>
        <b/>
        <sz val="7"/>
        <rFont val="ARIAL"/>
        <family val="2"/>
      </rPr>
      <t xml:space="preserve"> </t>
    </r>
    <r>
      <rPr>
        <sz val="7"/>
        <rFont val="ARIAL"/>
        <family val="2"/>
      </rPr>
      <t>DATAPREV, SUB, SINTESE.</t>
    </r>
  </si>
  <si>
    <t>FONTE: Divisão de Programação Financeira do INSS.</t>
  </si>
  <si>
    <t>FONTE: Divisão de Programação Financeira do INSS e IBGE.</t>
  </si>
  <si>
    <r>
      <t>FONTES:</t>
    </r>
    <r>
      <rPr>
        <b/>
        <sz val="7"/>
        <rFont val="ARIAL"/>
        <family val="2"/>
      </rPr>
      <t xml:space="preserve"> </t>
    </r>
    <r>
      <rPr>
        <sz val="7"/>
        <rFont val="ARIAL"/>
        <family val="2"/>
      </rPr>
      <t>DATAPREV, SUB, SINTESE e BMD</t>
    </r>
  </si>
  <si>
    <t>Salário-maternidade</t>
  </si>
  <si>
    <t>Variação em relação ao ano/mês anterior (%)</t>
  </si>
  <si>
    <r>
      <t>FONTE:</t>
    </r>
    <r>
      <rPr>
        <b/>
        <sz val="7"/>
        <color indexed="8"/>
        <rFont val="Arial"/>
        <family val="2"/>
      </rPr>
      <t xml:space="preserve"> </t>
    </r>
    <r>
      <rPr>
        <sz val="7"/>
        <color indexed="8"/>
        <rFont val="Arial"/>
        <family val="2"/>
      </rPr>
      <t>DATAPREV, SUB, SINTESE.</t>
    </r>
  </si>
  <si>
    <t>BENEFÍCIOS ACIDENTÁRIOS</t>
  </si>
  <si>
    <t>BENEFÍCIOS ASSISTENCIAIS</t>
  </si>
  <si>
    <t>Roraima</t>
  </si>
  <si>
    <t>Amazonas</t>
  </si>
  <si>
    <t>São Paulo</t>
  </si>
  <si>
    <t>Rio de Janeiro</t>
  </si>
  <si>
    <t>Distrito Federal</t>
  </si>
  <si>
    <t>Amapá</t>
  </si>
  <si>
    <t>Espírito Santo</t>
  </si>
  <si>
    <t>Minas Gerais</t>
  </si>
  <si>
    <t>Piauí</t>
  </si>
  <si>
    <t>Rio Grande do Norte</t>
  </si>
  <si>
    <t>Paraná</t>
  </si>
  <si>
    <t>Bahia</t>
  </si>
  <si>
    <t>Pará</t>
  </si>
  <si>
    <t>Mato Grosso do Sul</t>
  </si>
  <si>
    <t>Goiás</t>
  </si>
  <si>
    <t>Alagoas</t>
  </si>
  <si>
    <t>Santa Catarina</t>
  </si>
  <si>
    <t>Rio Grande do Sul</t>
  </si>
  <si>
    <t>Pernambuco</t>
  </si>
  <si>
    <t>Rondônia</t>
  </si>
  <si>
    <t>Paraíba</t>
  </si>
  <si>
    <t>Ceará</t>
  </si>
  <si>
    <t>Sergipe</t>
  </si>
  <si>
    <t>Tocantins</t>
  </si>
  <si>
    <t>Maranhão</t>
  </si>
  <si>
    <t>Acre</t>
  </si>
  <si>
    <t>Mato Grosso</t>
  </si>
  <si>
    <t>Indeferidos</t>
  </si>
  <si>
    <t>Requerimentos</t>
  </si>
  <si>
    <t>BENEFÍCIOS EMITIDOS</t>
  </si>
  <si>
    <t>Segurado Especial</t>
  </si>
  <si>
    <t>Facultativo</t>
  </si>
  <si>
    <t>FONTE: DATAPREV, CNIS.</t>
  </si>
  <si>
    <t xml:space="preserve">   Demais Receitas</t>
  </si>
  <si>
    <t xml:space="preserve">       Transferências a Terceiros</t>
  </si>
  <si>
    <t xml:space="preserve">       Demais Pagamentos</t>
  </si>
  <si>
    <t>Ignorado</t>
  </si>
  <si>
    <t>Set</t>
  </si>
  <si>
    <t>BENEFÍCIOS CONCEDIDOS POR CLIENTELA E GRANDES GRUPOS, SEGUNDO AS FAIXAS DE VALOR</t>
  </si>
  <si>
    <t>Empregados</t>
  </si>
  <si>
    <t>Com carteira de trabalho assinada</t>
  </si>
  <si>
    <t>Funcionários públicos estatutários e militares</t>
  </si>
  <si>
    <t>Outros e sem declaração</t>
  </si>
  <si>
    <t>Conta Própria</t>
  </si>
  <si>
    <t>Empregador</t>
  </si>
  <si>
    <t>Trabalhadores na produção para o próprio consumo e na construção para o próprio uso</t>
  </si>
  <si>
    <t>Contribuintes para instituto de previdência em qualquer trabalho</t>
  </si>
  <si>
    <t>Ocupada</t>
  </si>
  <si>
    <t>Desocupada</t>
  </si>
  <si>
    <t>BENEFÍCIOS DO RGPS</t>
  </si>
  <si>
    <t>Pensão por Morte</t>
  </si>
  <si>
    <t xml:space="preserve">BENEFÍCIOS ASSISTENCIAIS </t>
  </si>
  <si>
    <t>Idoso</t>
  </si>
  <si>
    <t>Portador de Deficiência</t>
  </si>
  <si>
    <t>Amparos Assistenciais (LOAS)</t>
  </si>
  <si>
    <t>Benefícios do RGPS</t>
  </si>
  <si>
    <t>BENEFÍCIOS CONCEDIDOS POR GRANDES GRUPOS, SEGUNDO AS FAIXAS DE VALOR</t>
  </si>
  <si>
    <t>Valor (R$)</t>
  </si>
  <si>
    <t>% sobre o total</t>
  </si>
  <si>
    <t>% Acumulado</t>
  </si>
  <si>
    <t>CLIENTELA URBANA</t>
  </si>
  <si>
    <t>CLIENTELA RURAL</t>
  </si>
  <si>
    <t>09</t>
  </si>
  <si>
    <t xml:space="preserve">       Benefícios do Regime Geral de Previdência Social - RGPS</t>
  </si>
  <si>
    <t>4. Saldo Previdenciário (Arrecadação Líquida – Benefícios do RGPS)</t>
  </si>
  <si>
    <t>Benefícios concedidos</t>
  </si>
  <si>
    <t>Valor em R$</t>
  </si>
  <si>
    <t>&gt;5</t>
  </si>
  <si>
    <t>Variação em relação ao mês/ano anterior (%)</t>
  </si>
  <si>
    <t>Março</t>
  </si>
  <si>
    <t>VALOR - EM R$ MIL</t>
  </si>
  <si>
    <t>BENEFÍCIOS EMITIDOS, SEGUNDO OS GRUPOS DE ESPÉCIES</t>
  </si>
  <si>
    <t>12</t>
  </si>
  <si>
    <t>BENEFÍCIOS EMITIDOS POR GRANDES GRUPOS, SEGUNDO AS FAIXAS DE VALOR</t>
  </si>
  <si>
    <t>BENEFÍCIOS EMITIDOS POR CLIENTELA E GRANDES GRUPOS, SEGUNDO AS FAIXAS DE VALOR</t>
  </si>
  <si>
    <t>BENEFÍCIOS EMITIDOS, SEGUNDO AS UNIDADES DA FEDERAÇÃO</t>
  </si>
  <si>
    <t>VALOR MÉDIO</t>
  </si>
  <si>
    <t>Região</t>
  </si>
  <si>
    <t>BENEFÍCIOS EMITIDOS, SEGUNDO AS ESPÉCIES</t>
  </si>
  <si>
    <t>Aposentadoria por idade do trabalhador rural</t>
  </si>
  <si>
    <t>Aposentadoria por idade do empregador rural</t>
  </si>
  <si>
    <t>Aposentadoria por idade (Extinto Plano Básico)</t>
  </si>
  <si>
    <t>Aposentadoria por idade compulsória (Ex-SASSE)</t>
  </si>
  <si>
    <t>Aposentadoria por invalidez do trabalhador rural</t>
  </si>
  <si>
    <t>Aposentadoria por invalidez do empregador rural</t>
  </si>
  <si>
    <t>Apos. por invalidez de ex-combatente marítimo (Lei nº 1.756/52)</t>
  </si>
  <si>
    <t>Aposentadoria por invalidez (Extinto Plano Básico)</t>
  </si>
  <si>
    <t>Aposentadoria por invalidez (Ex-SASSE)</t>
  </si>
  <si>
    <t>Aposentadoria por tempo de contribuição de aeronauta</t>
  </si>
  <si>
    <t>Aposentadoria por tempo de contribuição ordinária</t>
  </si>
  <si>
    <t>Apos. por tempo de contribuição de prof. (Emenda Const.18/81)</t>
  </si>
  <si>
    <t>Apos. por tempo de contribuição de ex-comb.marítimo (Lei 1.756/52)</t>
  </si>
  <si>
    <t>Aposentadoria por tempo de contribuição (Ex-SASSE)</t>
  </si>
  <si>
    <t>Pensão por morte do trabalhador rural</t>
  </si>
  <si>
    <t>Pensão por morte do empregador rural</t>
  </si>
  <si>
    <t>Pensão por morte do Regime Geral (Decreto nº 20.465/31)</t>
  </si>
  <si>
    <t>Pensão por morte (Extinto Plano Básico)</t>
  </si>
  <si>
    <t>Auxílio-doença do trabalhador rural</t>
  </si>
  <si>
    <t>Auxílio-reclusão do trabalhador rural</t>
  </si>
  <si>
    <t>Auxílio-doença  (Extinto Plano Básico)</t>
  </si>
  <si>
    <t>Abono de permanência em serviço 25%</t>
  </si>
  <si>
    <t>Abono de permanência em serviço 20%</t>
  </si>
  <si>
    <t>Pensão por morte por acidente do trabalho do trabalhador rural</t>
  </si>
  <si>
    <t>Auxílio-doença por acidente do trabalho do trabalhador rural</t>
  </si>
  <si>
    <t>Auxílio-suplementar por acidente do trabalho</t>
  </si>
  <si>
    <t>Renda mensal vitalícia por invalidez do trab. rural (Lei nº 6.179/74)</t>
  </si>
  <si>
    <t>Renda mensal vitalícia por idade do trab. rural (Lei nº 6.179/74)</t>
  </si>
  <si>
    <t>Renda mensal vitalícia por invalidez (Lei nº 6179/74)</t>
  </si>
  <si>
    <t>Renda mensal vitalícia por idade (Lei nº 6.179/74)</t>
  </si>
  <si>
    <t>QUANTIDADE DE BENEF. ACIDENTÁRIOS</t>
  </si>
  <si>
    <t>VALOR DE BENEF. ACIDENTÁRIOS</t>
  </si>
  <si>
    <t>QUANTIDADE DE BENEF. ASSISTENCIAIS</t>
  </si>
  <si>
    <t>VALOR - EM %</t>
  </si>
  <si>
    <t xml:space="preserve">ASSISTENCIAIS </t>
  </si>
  <si>
    <t>LOAS</t>
  </si>
  <si>
    <t>BENEFÍCIOS CESSADOS</t>
  </si>
  <si>
    <t>BENEFÍCIOS SUSPENSOS</t>
  </si>
  <si>
    <t>Total (R$)</t>
  </si>
  <si>
    <t>Cessados</t>
  </si>
  <si>
    <t>Suspensos</t>
  </si>
  <si>
    <t>EMPRESAS E ENTIDADES EQUIPARADAS</t>
  </si>
  <si>
    <t>CONTRIBUINTES INDIVIDUAIS</t>
  </si>
  <si>
    <t>...</t>
  </si>
  <si>
    <r>
      <t>FONTE:</t>
    </r>
    <r>
      <rPr>
        <b/>
        <sz val="7"/>
        <rFont val="ARIAL"/>
        <family val="2"/>
      </rPr>
      <t xml:space="preserve"> </t>
    </r>
    <r>
      <rPr>
        <sz val="7"/>
        <rFont val="ARIAL"/>
        <family val="2"/>
      </rPr>
      <t xml:space="preserve">DATAPREV, SINTESE </t>
    </r>
  </si>
  <si>
    <t>(1) Inclui receitas de: débito administrativo, crédito judicial, parcelamento administrativo e judicial, patrimônio, devolução de benefícios e ignorada.</t>
  </si>
  <si>
    <t>ARRECADAÇÃO TOTAL</t>
  </si>
  <si>
    <t>R$ mil</t>
  </si>
  <si>
    <t>VALOR ARRECADADO PELA PREVIDÊNCIA SOCIAL, POR FONTE DE RECEITA, SEGUNDO AS UNIDADES DA FEDERAÇÃO</t>
  </si>
  <si>
    <t>FONTE DE RECEITA (R$)</t>
  </si>
  <si>
    <t>Empresas e Entidades Equiparadas</t>
  </si>
  <si>
    <t>Contribuinte Individual</t>
  </si>
  <si>
    <t>Débito Administrativo</t>
  </si>
  <si>
    <t>Patrimônio</t>
  </si>
  <si>
    <t>Devolução de Benefício</t>
  </si>
  <si>
    <t>Outras Receitas</t>
  </si>
  <si>
    <t>Receita Ignorada</t>
  </si>
  <si>
    <r>
      <t xml:space="preserve">DIREÇÃO GERAL </t>
    </r>
    <r>
      <rPr>
        <b/>
        <vertAlign val="superscript"/>
        <sz val="8"/>
        <rFont val="Arial"/>
        <family val="2"/>
      </rPr>
      <t>(1)</t>
    </r>
  </si>
  <si>
    <t>IGNORADO</t>
  </si>
  <si>
    <r>
      <t>FONTE:</t>
    </r>
    <r>
      <rPr>
        <b/>
        <sz val="7"/>
        <rFont val="ARIAL"/>
        <family val="2"/>
      </rPr>
      <t xml:space="preserve"> </t>
    </r>
    <r>
      <rPr>
        <sz val="7"/>
        <rFont val="ARIAL"/>
        <family val="2"/>
      </rPr>
      <t>DATAPREV, SINTESE.</t>
    </r>
  </si>
  <si>
    <t>(1) Inclui repasses do Tesouro Nacional para o Instituto Nacional do Seguro Social (INSS), relativos as contribuições do SIMPLES, CPMF da contribuição previdenciária, contribuição rede hospitalar (FNS), REFIS, FIES, CDP e depósitos judiciais (Lei 9.703/98).</t>
  </si>
  <si>
    <t>Direção Geral</t>
  </si>
  <si>
    <t>VALOR DOS RECOLHIMENTOS EFETUADOS PELAS EMPRESAS, SEGUNDO SETOR DE ATIVIDADE ECONÔMICA</t>
  </si>
  <si>
    <t>SETOR DE ATIVIDADE ECONÔMICA</t>
  </si>
  <si>
    <t xml:space="preserve">     TOTAL</t>
  </si>
  <si>
    <t>Serviços</t>
  </si>
  <si>
    <t>Agricultura</t>
  </si>
  <si>
    <t xml:space="preserve">    Comércio de Veículos e Combustíveis</t>
  </si>
  <si>
    <t>Indústria</t>
  </si>
  <si>
    <t xml:space="preserve">    Comércio por Atacado</t>
  </si>
  <si>
    <t xml:space="preserve">    Extrativa Mineral</t>
  </si>
  <si>
    <t xml:space="preserve">    Comércio Varejista </t>
  </si>
  <si>
    <t xml:space="preserve">    Construção</t>
  </si>
  <si>
    <t xml:space="preserve">    Alojamento e Alimentação</t>
  </si>
  <si>
    <t xml:space="preserve">    Serviços Industriais de Util. Pública</t>
  </si>
  <si>
    <t xml:space="preserve">    Transporte e Armazenagem </t>
  </si>
  <si>
    <t xml:space="preserve">    Transformação</t>
  </si>
  <si>
    <t xml:space="preserve">    Comunicações</t>
  </si>
  <si>
    <t xml:space="preserve">        Produtos Alimentares e Bebidas</t>
  </si>
  <si>
    <t xml:space="preserve">    Intermediários Financeiros</t>
  </si>
  <si>
    <t xml:space="preserve">        Produtos Têxteis</t>
  </si>
  <si>
    <t xml:space="preserve">    Atividades Imobiliárias</t>
  </si>
  <si>
    <t xml:space="preserve">        Fabricação de Celulose e Papel</t>
  </si>
  <si>
    <t xml:space="preserve">    Atividades de Informática e Conexas</t>
  </si>
  <si>
    <t xml:space="preserve">        Refino de Petróleo e Prod. de  Álcool</t>
  </si>
  <si>
    <t xml:space="preserve">    Serviços Prestados Princ. à Empresas</t>
  </si>
  <si>
    <t xml:space="preserve">        Produtos Químicos</t>
  </si>
  <si>
    <t xml:space="preserve">    Adm. Pública, Defesa e Seguridade Social</t>
  </si>
  <si>
    <t xml:space="preserve">        Artigos de Borracha e Plástico</t>
  </si>
  <si>
    <t xml:space="preserve">    Educação</t>
  </si>
  <si>
    <t xml:space="preserve">        Produtos de Minerais Não Metálicos</t>
  </si>
  <si>
    <t xml:space="preserve">    Saúde e Serviços Sociais</t>
  </si>
  <si>
    <t xml:space="preserve">        Metalurgia Básica</t>
  </si>
  <si>
    <t xml:space="preserve">    Atividades Associativas, Cult. e Desp.</t>
  </si>
  <si>
    <t xml:space="preserve">        Fabricação de Produtos de Metal</t>
  </si>
  <si>
    <t xml:space="preserve">    Outros Serviços</t>
  </si>
  <si>
    <t xml:space="preserve">        Fabricação de Máquinas e Equip.</t>
  </si>
  <si>
    <t xml:space="preserve">        Fabricação de Máq. e Ap. Elétricos</t>
  </si>
  <si>
    <t xml:space="preserve">        Montagem Veículos e Eq. Transporte</t>
  </si>
  <si>
    <t xml:space="preserve">        Outras Indústrias de Transformação    </t>
  </si>
  <si>
    <t xml:space="preserve">    Serviços Industriais de Utilidade Pública</t>
  </si>
  <si>
    <t>VALOR DOS RECOLHIMENTOS EFETUADOS PELAS EMPRESAS, SEGUNDO AS UNIDADES DA FEDERAÇÃO</t>
  </si>
  <si>
    <t>Total               (R$)</t>
  </si>
  <si>
    <t>CLASSE DE ATIVIDADE ECONÔMICA (R$)</t>
  </si>
  <si>
    <t>Atividades Ignoradas</t>
  </si>
  <si>
    <t>Comércio</t>
  </si>
  <si>
    <t>Transporte, Armazenagem e Comunicações</t>
  </si>
  <si>
    <t>Intermediários Financeiros</t>
  </si>
  <si>
    <t>Centro-oeste</t>
  </si>
  <si>
    <t>R$ Mil</t>
  </si>
  <si>
    <t>1. SALDO INICIAL</t>
  </si>
  <si>
    <t>2. RECEBIMENTOS</t>
  </si>
  <si>
    <t xml:space="preserve">   2.1 Próprios</t>
  </si>
  <si>
    <t xml:space="preserve">     - Arrecadação Bancária</t>
  </si>
  <si>
    <t xml:space="preserve">     - Depósitos Judiciais</t>
  </si>
  <si>
    <t xml:space="preserve">     - Ressarcimento de Arrecadação</t>
  </si>
  <si>
    <t xml:space="preserve">     - Restituições de Arrecadação</t>
  </si>
  <si>
    <t xml:space="preserve">   2.2 Rendimentos Financeiros</t>
  </si>
  <si>
    <t xml:space="preserve">     - Remuneração s/ Arrecad. Bancária</t>
  </si>
  <si>
    <t xml:space="preserve">     - Rendimentos Aplicações Financeiras</t>
  </si>
  <si>
    <t xml:space="preserve">   2.3 Outros</t>
  </si>
  <si>
    <t xml:space="preserve">   2.4  Antecipação da Receita (Tesouro Nacional)</t>
  </si>
  <si>
    <t xml:space="preserve">   2.5 Transferências da União</t>
  </si>
  <si>
    <t xml:space="preserve">     - Recursos Ordinários</t>
  </si>
  <si>
    <t xml:space="preserve">     - Concursos e Prognósticos</t>
  </si>
  <si>
    <t xml:space="preserve">     - Operações de Crédito Externa</t>
  </si>
  <si>
    <t xml:space="preserve">     - Contribuição Social sobre o Lucro</t>
  </si>
  <si>
    <t xml:space="preserve">     - COFINS e Contribuição do Plano de Seguridade Social Servidor</t>
  </si>
  <si>
    <t xml:space="preserve">     - Contribuição Provisória s/ Mov. Financeira</t>
  </si>
  <si>
    <t xml:space="preserve">     - Recursos Ordinários / COFINS - TRF</t>
  </si>
  <si>
    <t xml:space="preserve">     - Contribuição Social sobre o Lucro - Contrapartida</t>
  </si>
  <si>
    <t xml:space="preserve">     - Devolução do PSS / PASEP / Outros</t>
  </si>
  <si>
    <t xml:space="preserve">     - COFINS - EPU</t>
  </si>
  <si>
    <t xml:space="preserve">     - COFINS/LOAS</t>
  </si>
  <si>
    <t xml:space="preserve">3. PAGAMENTOS        </t>
  </si>
  <si>
    <t xml:space="preserve">         3.1.1.1 - Total de Benefícios Pagos (a + b)</t>
  </si>
  <si>
    <t xml:space="preserve">            - Benefícios - INSS</t>
  </si>
  <si>
    <t xml:space="preserve">            - Sentenças Judiciais - TRF</t>
  </si>
  <si>
    <t xml:space="preserve">        b) Benefícios não Previdenciários</t>
  </si>
  <si>
    <t xml:space="preserve">            - Encargos Previdenciários da União - EPU</t>
  </si>
  <si>
    <t xml:space="preserve">     3.1.3 Pessoal</t>
  </si>
  <si>
    <t xml:space="preserve">     3.1.4 Custeio</t>
  </si>
  <si>
    <t>Arrecadação Líquida</t>
  </si>
  <si>
    <t>PREVIDENCIÁRIAS</t>
  </si>
  <si>
    <t>Piso Previdenciário - R$</t>
  </si>
  <si>
    <t>Teto do Sal. Benefício e Sal.Contribuição - R$</t>
  </si>
  <si>
    <t>Valor Máximo do Benefício - R$</t>
  </si>
  <si>
    <t>ECONÔMICAS</t>
  </si>
  <si>
    <t>Salário-Mínimo - R$</t>
  </si>
  <si>
    <t>Dólar Comercial Médio (venda) - R$</t>
  </si>
  <si>
    <t>TJLP (% ao ano)</t>
  </si>
  <si>
    <t>INPC (Dez/93 = 100)</t>
  </si>
  <si>
    <t>Variação (em %)</t>
  </si>
  <si>
    <t>IGP-DI (Ago/94 = 100)</t>
  </si>
  <si>
    <t>IGP-M (Ago/94 = 100)</t>
  </si>
  <si>
    <t>IPCA (DEZ/93 = 100)</t>
  </si>
  <si>
    <r>
      <t xml:space="preserve">     - Arrecadação SIMPLES </t>
    </r>
    <r>
      <rPr>
        <vertAlign val="superscript"/>
        <sz val="8"/>
        <rFont val="Arial"/>
        <family val="2"/>
      </rPr>
      <t>(1)</t>
    </r>
  </si>
  <si>
    <r>
      <t xml:space="preserve">     - Arrecadação FIES </t>
    </r>
    <r>
      <rPr>
        <vertAlign val="superscript"/>
        <sz val="8"/>
        <rFont val="Arial"/>
        <family val="2"/>
      </rPr>
      <t>(1)</t>
    </r>
  </si>
  <si>
    <t>EPU</t>
  </si>
  <si>
    <t>Total de Aposentadorias por Idade</t>
  </si>
  <si>
    <t>Total de Aposentadorias por Invalidez</t>
  </si>
  <si>
    <t>Total de Aposentadorias por Tempo de Contribuição</t>
  </si>
  <si>
    <t>Total de Pensões por Morte</t>
  </si>
  <si>
    <t>Total de Auxílios</t>
  </si>
  <si>
    <t>Total de Benefícios Acidentários</t>
  </si>
  <si>
    <t>TOTAL DE BENEFÍCIOS DO RGPS</t>
  </si>
  <si>
    <t>Total de Espécies Diversas</t>
  </si>
  <si>
    <t>Amparo assistencial ao portador de deficiência (LOAS)</t>
  </si>
  <si>
    <t>Amparo assistencial ao idoso (LOAS)</t>
  </si>
  <si>
    <t>ENCARGOS PREVIDENCIÁRIOS DA UNIÃO – EPU</t>
  </si>
  <si>
    <t>Pensão por morte estatutária (*)</t>
  </si>
  <si>
    <t>Pensão Especial (Lei nº 593/48) (*)</t>
  </si>
  <si>
    <t>Aposentadoria de extranumerário da União (*)</t>
  </si>
  <si>
    <t>Aposentadoria da extinta CAPIN (*)</t>
  </si>
  <si>
    <t>Pensão men. vitalícia por síndrome de talidomida (Lei nº 7.070/82)</t>
  </si>
  <si>
    <t>Aposentadoria excepcional do anistiado (Lei nº 6.683/79)</t>
  </si>
  <si>
    <t>Pensão por morte excepcional do anistiado (Lei nº 6.683/79)</t>
  </si>
  <si>
    <t>Salário-família estatutário da RFFSA (Decreto-lei nº 956/69)</t>
  </si>
  <si>
    <t>Pensão esp. aos dep. de vítimas fatais p/ contam. na hemodiálise</t>
  </si>
  <si>
    <t>Pensão por morte estatutária</t>
  </si>
  <si>
    <t>Pensão Especial (Lei nº 593/48)</t>
  </si>
  <si>
    <t>Aposentadoria de extranumerário da União</t>
  </si>
  <si>
    <t>Aposentadoria da extinta CAPIN</t>
  </si>
  <si>
    <t>não incluindo outros créditos de natureza eventual e os descontos.</t>
  </si>
  <si>
    <t>Pensão especial vitalícia (Lei nº 9.793/99)</t>
  </si>
  <si>
    <t>Ago</t>
  </si>
  <si>
    <t>Não remunerados</t>
  </si>
  <si>
    <t>Out</t>
  </si>
  <si>
    <t>Pensão especial mensal vitalícia (Lei 10.923, de 24/07/2004)</t>
  </si>
  <si>
    <t>Nov</t>
  </si>
  <si>
    <t>Dez</t>
  </si>
  <si>
    <t>Pecúlio especial de aposentadoria</t>
  </si>
  <si>
    <t>Jan/2005</t>
  </si>
  <si>
    <t>Fev</t>
  </si>
  <si>
    <t>Mar</t>
  </si>
  <si>
    <t>Abr</t>
  </si>
  <si>
    <t>BENEFÍCIOS CONCEDIDOS POR FAIXAS DE VALOR, SEGUNDO AS UNIDADES DA FEDERAÇÃO</t>
  </si>
  <si>
    <t>VALOR (EM R$)</t>
  </si>
  <si>
    <t>Faixas de valor (em pisos previdenciários)</t>
  </si>
  <si>
    <t xml:space="preserve"> = 1</t>
  </si>
  <si>
    <t>1 a 5</t>
  </si>
  <si>
    <t>5 a 10</t>
  </si>
  <si>
    <t>&gt; 10</t>
  </si>
  <si>
    <t>BENEFÍCIOS EMITIDOS POR FAIXAS DE VALOR, SEGUNDO AS UNIDADES DA FEDERAÇÃO</t>
  </si>
  <si>
    <t xml:space="preserve">       LOAS e RMV</t>
  </si>
  <si>
    <t>Mai</t>
  </si>
  <si>
    <t>Jun</t>
  </si>
  <si>
    <t>VALOR DE CRÉDITOS EMITIDOS NA CONCESSÃO</t>
  </si>
  <si>
    <t>Amparo Assistencial ao Idoso</t>
  </si>
  <si>
    <t>Amparo Assistencial ao Portador de Deficiência</t>
  </si>
  <si>
    <t>Rendas Mensais Vitalícias por Idade</t>
  </si>
  <si>
    <t>Rendas Mensais Vitalícias por Invalidez</t>
  </si>
  <si>
    <t>Aposentadoria por Idade</t>
  </si>
  <si>
    <t>Aposentadoria por Tempo de Contribuição</t>
  </si>
  <si>
    <t>Auxílio-Doença Previdenciário</t>
  </si>
  <si>
    <t>Auxílio-Doença Acidentário</t>
  </si>
  <si>
    <t>Pensão por Morte Acidentária</t>
  </si>
  <si>
    <t>Aposentadorias por Invalidez Acidentária</t>
  </si>
  <si>
    <t>Auxílio-Acidente Acidentário</t>
  </si>
  <si>
    <t>Aposentadoria por Invalidez Previdenciária</t>
  </si>
  <si>
    <t>Pensões por Morte Previdenciária</t>
  </si>
  <si>
    <t>Janeiro/2000</t>
  </si>
  <si>
    <t>Janeiro/2001</t>
  </si>
  <si>
    <t>Janeiro/2002</t>
  </si>
  <si>
    <t>Janeiro/2003</t>
  </si>
  <si>
    <t>Janeiro/2004</t>
  </si>
  <si>
    <t>Janeiro/2005</t>
  </si>
  <si>
    <t>Valor total arrecadado</t>
  </si>
  <si>
    <t>INPC</t>
  </si>
  <si>
    <t>Indice</t>
  </si>
  <si>
    <t>2000</t>
  </si>
  <si>
    <t>2001</t>
  </si>
  <si>
    <t>Contribuinte individual</t>
  </si>
  <si>
    <t>Valor constante</t>
  </si>
  <si>
    <t>Valores constantes</t>
  </si>
  <si>
    <t>Requerimento total de benefícios</t>
  </si>
  <si>
    <t>Por Incapacidade</t>
  </si>
  <si>
    <t>Em reais correntes</t>
  </si>
  <si>
    <t>em reais constantes</t>
  </si>
  <si>
    <t>Aposentadoria por idade</t>
  </si>
  <si>
    <t>Aposentadoria por invalidez previdenciária</t>
  </si>
  <si>
    <t>Aposentadoria por tempo de contribuição previdenciária</t>
  </si>
  <si>
    <t>Pensão por morte previdenciária</t>
  </si>
  <si>
    <t>Auxílio-reclusão</t>
  </si>
  <si>
    <t>Auxílio-doença previdenciário</t>
  </si>
  <si>
    <t>Jul</t>
  </si>
  <si>
    <t>Doença</t>
  </si>
  <si>
    <t>Acidente</t>
  </si>
  <si>
    <t>Reclusão</t>
  </si>
  <si>
    <t>Auxílios</t>
  </si>
  <si>
    <r>
      <t xml:space="preserve">ENCARGOS PREVIDENCIÁRIOS DA UNIÃO (EPU) </t>
    </r>
    <r>
      <rPr>
        <b/>
        <vertAlign val="superscript"/>
        <sz val="8"/>
        <rFont val="Arial"/>
        <family val="2"/>
      </rPr>
      <t>(1)</t>
    </r>
  </si>
  <si>
    <r>
      <t xml:space="preserve">Outros </t>
    </r>
    <r>
      <rPr>
        <vertAlign val="superscript"/>
        <sz val="8"/>
        <color indexed="8"/>
        <rFont val="Arial"/>
        <family val="2"/>
      </rPr>
      <t>(1)</t>
    </r>
  </si>
  <si>
    <r>
      <t xml:space="preserve">ENCARGOS PREVIDENCIÁRIOS DA UNIÃO (EPU) </t>
    </r>
    <r>
      <rPr>
        <b/>
        <vertAlign val="superscript"/>
        <sz val="8"/>
        <rFont val="Arial"/>
        <family val="2"/>
      </rPr>
      <t>(2)</t>
    </r>
  </si>
  <si>
    <t xml:space="preserve">(1) Inclui as espécies: 47 - Abono de permanência em serviço 25%; 48 - Abono de permanência em serviço 20%; 68 - Pecúlio especial de aposentadoria; 79 - Abono de servidor aposentado pela autarquia empregadora.  (2) Inclui as espécies: 22 - Pensão por morte </t>
  </si>
  <si>
    <t xml:space="preserve">estatutária; 26 - Pensão Especial (Lei nº 593/48);  37 - Aposentadoria de extranumerário da União;  38 - Aposentadoria da extinta CAPIN; 54 - Pensão especial vitalícia (Lei n.º 9.793); 56 - Pensão mensal vitalícia por sindrome de talidomida; 58 - Aposentadoria </t>
  </si>
  <si>
    <t>Auxílio-acidente</t>
  </si>
  <si>
    <t>Jan/2001</t>
  </si>
  <si>
    <t>Jan/2002</t>
  </si>
  <si>
    <t>Jan/2003</t>
  </si>
  <si>
    <t>Jan/2004</t>
  </si>
  <si>
    <t>VALORES CORRENTES EM REAIS</t>
  </si>
  <si>
    <t>VALORES EM REAIS CONSTANTES</t>
  </si>
  <si>
    <t>Jan/2000</t>
  </si>
  <si>
    <t>Auxílio-Reclusão</t>
  </si>
  <si>
    <t>(1) Inclui as espécies: 20 - Pensão por morte de ex-diplomata; 22 - Pensão por morte estatutária;</t>
  </si>
  <si>
    <t>Nota: O valor total dos créditos emitidos desta tabela é diferente dos  valores totais constantes nas tabelas 10, 11, 15 e 16, por apresentar os dados referentes ao valor da Mensalidade Reajustada (Valor MR),</t>
  </si>
  <si>
    <t xml:space="preserve">59 - Pensão por morte excepcional do anistiado; 73 - Salário-família estatutário;  76 - Salário-família estatutário </t>
  </si>
  <si>
    <t>da RFFSA; 89 - Pensão especial à vítima da hemodiálise Caruaru.</t>
  </si>
  <si>
    <t>Abono de Permanência em Serviço 20%</t>
  </si>
  <si>
    <t>Abono de perm. em serviço</t>
  </si>
  <si>
    <t>REQUERIDOS</t>
  </si>
  <si>
    <t>INDEFERIDOS</t>
  </si>
  <si>
    <t>Demais Benefícios</t>
  </si>
  <si>
    <t>Total de Requerimentos</t>
  </si>
  <si>
    <t>Requeridos</t>
  </si>
  <si>
    <r>
      <t>FONTE:</t>
    </r>
    <r>
      <rPr>
        <b/>
        <sz val="7"/>
        <rFont val="ARIAL"/>
        <family val="2"/>
      </rPr>
      <t xml:space="preserve"> </t>
    </r>
    <r>
      <rPr>
        <sz val="7"/>
        <rFont val="ARIAL"/>
        <family val="2"/>
      </rPr>
      <t>DATAPREV, SUB, SINTESE e SUIBE.</t>
    </r>
  </si>
  <si>
    <r>
      <t>FONTE:</t>
    </r>
    <r>
      <rPr>
        <b/>
        <sz val="7"/>
        <rFont val="ARIAL"/>
        <family val="2"/>
      </rPr>
      <t xml:space="preserve"> </t>
    </r>
    <r>
      <rPr>
        <sz val="7"/>
        <rFont val="ARIAL"/>
        <family val="2"/>
      </rPr>
      <t>DATAPREV, SUIBE.</t>
    </r>
  </si>
  <si>
    <t>Salário-Família 1</t>
  </si>
  <si>
    <t>Salário-Família 2</t>
  </si>
  <si>
    <t>total 12 meses</t>
  </si>
  <si>
    <t>Sem carteira de trabalho assinada e sem declaração</t>
  </si>
  <si>
    <t>Janeiro/2006</t>
  </si>
  <si>
    <t>ACUMULADO EM 12 MESES</t>
  </si>
  <si>
    <r>
      <t xml:space="preserve">   Arrecadação Líquida </t>
    </r>
    <r>
      <rPr>
        <vertAlign val="superscript"/>
        <sz val="8"/>
        <rFont val="Arial"/>
        <family val="2"/>
      </rPr>
      <t>(1)</t>
    </r>
  </si>
  <si>
    <t>Jan/2006</t>
  </si>
  <si>
    <t>2006</t>
  </si>
  <si>
    <t xml:space="preserve">   3.2 Transferências a Terceiros</t>
  </si>
  <si>
    <t>11</t>
  </si>
  <si>
    <t>17</t>
  </si>
  <si>
    <t>IPC-FIPE (Jun/94 = 100)</t>
  </si>
  <si>
    <t xml:space="preserve">            - Sentenças Judiciais - INSS</t>
  </si>
  <si>
    <t>Janeiro/2007</t>
  </si>
  <si>
    <t>Jan/2007</t>
  </si>
  <si>
    <t>Valor Constante</t>
  </si>
  <si>
    <t>2007</t>
  </si>
  <si>
    <t>Vl Constante</t>
  </si>
  <si>
    <t>ARRECADAÇÃO LÍQUIDA (R$ MIL)</t>
  </si>
  <si>
    <t>BENEFÍCIOS DO RGPS (R$ MIL)</t>
  </si>
  <si>
    <t>Benefícios por Incapacidade</t>
  </si>
  <si>
    <t xml:space="preserve"> a metodologia de obtenção das informações apresentadas.</t>
  </si>
  <si>
    <t>Nota: A fim de harmonizar a série com a orientação do INSS que restringe as operações com benefícios por incapacidade exclusivamente ao ambiente do Sistema de Administração de Benefícios por Incapacidade - SABI, foi alterada</t>
  </si>
  <si>
    <t>Pensão Especial às pessoas atingidas pela hanseníase(Lei nº. 11.520/2007</t>
  </si>
  <si>
    <r>
      <t xml:space="preserve">Novembro </t>
    </r>
    <r>
      <rPr>
        <vertAlign val="superscript"/>
        <sz val="8"/>
        <color indexed="8"/>
        <rFont val="Arial"/>
        <family val="2"/>
      </rPr>
      <t>(1)</t>
    </r>
  </si>
  <si>
    <r>
      <t xml:space="preserve">Novembro </t>
    </r>
    <r>
      <rPr>
        <vertAlign val="superscript"/>
        <sz val="8"/>
        <color indexed="8"/>
        <rFont val="Arial"/>
        <family val="2"/>
      </rPr>
      <t>(2)</t>
    </r>
  </si>
  <si>
    <t>Janeiro/2008</t>
  </si>
  <si>
    <t>Pensão esp.às pessoas atingidas pela hanseníase (Lei nº 11.520/2007)</t>
  </si>
  <si>
    <t>2008</t>
  </si>
  <si>
    <t>Jan/2008</t>
  </si>
  <si>
    <t>TOTAL DE BENEFÍCIOS ASSISTENCIAIS</t>
  </si>
  <si>
    <t>TOTAL DE ENCARGOS PREVIDENCIÁRIOS DA UNIÃO</t>
  </si>
  <si>
    <t>DG</t>
  </si>
  <si>
    <t>SP</t>
  </si>
  <si>
    <t>RJ</t>
  </si>
  <si>
    <t>IG</t>
  </si>
  <si>
    <t>MG</t>
  </si>
  <si>
    <t>RS</t>
  </si>
  <si>
    <t>PR</t>
  </si>
  <si>
    <t>DF</t>
  </si>
  <si>
    <t>SC</t>
  </si>
  <si>
    <t>BA</t>
  </si>
  <si>
    <t>PE</t>
  </si>
  <si>
    <t>GO</t>
  </si>
  <si>
    <t>CE</t>
  </si>
  <si>
    <t>ES</t>
  </si>
  <si>
    <t>PA</t>
  </si>
  <si>
    <t>MT</t>
  </si>
  <si>
    <t>RN</t>
  </si>
  <si>
    <t>MS</t>
  </si>
  <si>
    <t>PB</t>
  </si>
  <si>
    <t>MA</t>
  </si>
  <si>
    <t>SE</t>
  </si>
  <si>
    <t>AP</t>
  </si>
  <si>
    <t>AL</t>
  </si>
  <si>
    <t>PI</t>
  </si>
  <si>
    <t>AM</t>
  </si>
  <si>
    <t>RO</t>
  </si>
  <si>
    <t>TO</t>
  </si>
  <si>
    <t>AC</t>
  </si>
  <si>
    <t>RR</t>
  </si>
  <si>
    <t>CONCEDIDOS</t>
  </si>
  <si>
    <t>Variação em relação ao período anterior (%)</t>
  </si>
  <si>
    <t>Benefícios por Incapacidade (SABI)</t>
  </si>
  <si>
    <r>
      <t>FONTE:</t>
    </r>
    <r>
      <rPr>
        <b/>
        <sz val="7"/>
        <rFont val="ARIAL"/>
        <family val="2"/>
      </rPr>
      <t xml:space="preserve"> </t>
    </r>
    <r>
      <rPr>
        <sz val="7"/>
        <rFont val="ARIAL"/>
        <family val="2"/>
      </rPr>
      <t>DATAPREV, SUIBE, SUB, SINTESE.</t>
    </r>
  </si>
  <si>
    <t>SITUAÇÃO DOS BENEFÍCIOS EM ANÁLISE POR TEMPO DE TRAMITAÇÃO E RESPONSÁVEL PELA PENDÊNCIA</t>
  </si>
  <si>
    <t>Menos 45 dias</t>
  </si>
  <si>
    <t>Mais 45 dias</t>
  </si>
  <si>
    <t>Boletim Estatístico da Previdência Social - Vol. 13 Nº 04</t>
  </si>
  <si>
    <t>EM ANÁLISE</t>
  </si>
  <si>
    <t>REQUERIMENTOS DE BENEFÍCIOS, SEGUNDO AS UNIDADES DA FEDERAÇÃO</t>
  </si>
  <si>
    <t xml:space="preserve">Nota: Os dados apresentados nesta tabela são apurados por localização do estabelecimento, já os dados constantes nas tabelas 22 e 23 são processados por local de pagamento. O valor total também é diferente entre esta tabela </t>
  </si>
  <si>
    <t>PENDÊNCIA INSS</t>
  </si>
  <si>
    <t>PENDÊNCIA SEGURADO</t>
  </si>
  <si>
    <t xml:space="preserve">               2. Arrecadação Líquida corresponde a Recebimentos Próprios menos Transferencias a Terceiros.</t>
  </si>
  <si>
    <r>
      <t xml:space="preserve">Agosto </t>
    </r>
    <r>
      <rPr>
        <vertAlign val="superscript"/>
        <sz val="8"/>
        <color indexed="8"/>
        <rFont val="Arial"/>
        <family val="2"/>
      </rPr>
      <t>(1)</t>
    </r>
  </si>
  <si>
    <t>Taxa Referencial - TR (% ao mês)</t>
  </si>
  <si>
    <r>
      <t xml:space="preserve">Agosto </t>
    </r>
    <r>
      <rPr>
        <vertAlign val="superscript"/>
        <sz val="8"/>
        <color indexed="8"/>
        <rFont val="Arial"/>
        <family val="2"/>
      </rPr>
      <t>(2)</t>
    </r>
  </si>
  <si>
    <r>
      <t xml:space="preserve">Subtotal </t>
    </r>
    <r>
      <rPr>
        <b/>
        <vertAlign val="superscript"/>
        <sz val="8"/>
        <rFont val="Arial"/>
        <family val="2"/>
      </rPr>
      <t>(1)</t>
    </r>
  </si>
  <si>
    <t>Dívida Ativa</t>
  </si>
  <si>
    <t>Acréscimos Legais</t>
  </si>
  <si>
    <t>Janeiro/2009</t>
  </si>
  <si>
    <t>Aposenta-dorias</t>
  </si>
  <si>
    <t>Serviços Prestados Princ. à Empresas</t>
  </si>
  <si>
    <t>Adm. Pública, Defesa e Seguridade Social</t>
  </si>
  <si>
    <t>Comércio Varejista</t>
  </si>
  <si>
    <t>Transporte e Armazenagem</t>
  </si>
  <si>
    <t>Comércio por Atacado</t>
  </si>
  <si>
    <t>Atividades Associativas, Cult. e Desp.</t>
  </si>
  <si>
    <t>Saúde e Serviços Sociais</t>
  </si>
  <si>
    <t>Educação</t>
  </si>
  <si>
    <t>Comércio de Veículos e Combustíveis</t>
  </si>
  <si>
    <t>Atividades de Informática e Conexas</t>
  </si>
  <si>
    <t>Comunicações</t>
  </si>
  <si>
    <t>Atividades Imobiliárias</t>
  </si>
  <si>
    <t>Alojamento e Alimentação</t>
  </si>
  <si>
    <t>Outros Serviços</t>
  </si>
  <si>
    <t>Jan/2009</t>
  </si>
  <si>
    <r>
      <t xml:space="preserve">5. Saldo Arrecadação Líquida – Total de Benefícios pagos </t>
    </r>
    <r>
      <rPr>
        <b/>
        <vertAlign val="superscript"/>
        <sz val="8"/>
        <rFont val="Arial"/>
        <family val="2"/>
      </rPr>
      <t>(2)</t>
    </r>
  </si>
  <si>
    <r>
      <t xml:space="preserve">6. Saldo Operacional (Recebimento Total – Pagamento Total) </t>
    </r>
    <r>
      <rPr>
        <b/>
        <vertAlign val="superscript"/>
        <sz val="8"/>
        <rFont val="Arial"/>
        <family val="2"/>
      </rPr>
      <t>(3)</t>
    </r>
  </si>
  <si>
    <r>
      <t xml:space="preserve">7. Saldo Final </t>
    </r>
    <r>
      <rPr>
        <b/>
        <vertAlign val="superscript"/>
        <sz val="8"/>
        <rFont val="Arial"/>
        <family val="2"/>
      </rPr>
      <t>(3)</t>
    </r>
  </si>
  <si>
    <t>(1) Arrecadação Líquida corresponde a Recebimentos Próprios menos Transferencias a Terceiros.  (2) Inclui valor de benefícios devolvidos, conforme Quadro 26. (3) Inclui Taxa de Administração Sobre Outras Entidades, conforme Quadro 26.</t>
  </si>
  <si>
    <t>(4) Inclusive a população rural de Rondônia, Acre, Amazonas, Roraima, Pará e Amapá. A condição de atividade, a condição de ocupação e a posição na ocupação foram pesquisadas entre pessoas com 10 anos ou mais de idade.</t>
  </si>
  <si>
    <r>
      <t xml:space="preserve">População Não Economicamente Ativa </t>
    </r>
    <r>
      <rPr>
        <b/>
        <vertAlign val="superscript"/>
        <sz val="8"/>
        <rFont val="Arial"/>
        <family val="2"/>
      </rPr>
      <t>(5)</t>
    </r>
  </si>
  <si>
    <t xml:space="preserve">Notas: </t>
  </si>
  <si>
    <t xml:space="preserve">     - Arrecadação Lei nº 11.941/09</t>
  </si>
  <si>
    <r>
      <t xml:space="preserve">Subtotal </t>
    </r>
    <r>
      <rPr>
        <b/>
        <vertAlign val="superscript"/>
        <sz val="8"/>
        <color indexed="8"/>
        <rFont val="Arial"/>
        <family val="2"/>
      </rPr>
      <t>(2)</t>
    </r>
  </si>
  <si>
    <t>Serviços - R$ mil</t>
  </si>
  <si>
    <t xml:space="preserve">1.  Os dados apresentados nesta tabela são apurados por localização do estabelecimento, já os dados constantes nas tabelas 22 e 23 são processados por local de pagamento. </t>
  </si>
  <si>
    <t xml:space="preserve">2.  O valor total também é diferente entre esta tabela e as de nº 22 e 23, porque a presente tabela exclui as GPS com erro de fechamento (quando a soma dos valores informados </t>
  </si>
  <si>
    <t>3.  As empresas foram reenquadradas por Setor de Atividade Econômica, com base na CNAE 2.0. Esses valores não são comparáveis com os publicados nas edições anteriores do BEPS.</t>
  </si>
  <si>
    <t xml:space="preserve">     nas rubricas é diferente do valor da rubrica total), e as tabelas anteriores consideram todas as GPS.</t>
  </si>
  <si>
    <t>↓</t>
  </si>
  <si>
    <r>
      <t>FAIXAS DE VALOR</t>
    </r>
    <r>
      <rPr>
        <b/>
        <sz val="6"/>
        <rFont val="Arial"/>
        <family val="2"/>
      </rPr>
      <t xml:space="preserve"> (EM PISOS PREVIDENCIÁRIOS)</t>
    </r>
  </si>
  <si>
    <r>
      <t xml:space="preserve">FAIXAS DE VALOR </t>
    </r>
    <r>
      <rPr>
        <b/>
        <sz val="7"/>
        <rFont val="ARIAL"/>
        <family val="2"/>
      </rPr>
      <t>(em pisos previdenciários)</t>
    </r>
  </si>
  <si>
    <r>
      <t xml:space="preserve">OUTROS </t>
    </r>
    <r>
      <rPr>
        <b/>
        <vertAlign val="superscript"/>
        <sz val="8"/>
        <rFont val="Arial"/>
        <family val="2"/>
      </rPr>
      <t>(1)</t>
    </r>
  </si>
  <si>
    <t>Janeiro/2010</t>
  </si>
  <si>
    <t>Jan/2010</t>
  </si>
  <si>
    <t>2010</t>
  </si>
  <si>
    <t>Jan</t>
  </si>
  <si>
    <r>
      <t xml:space="preserve">     - Arrecadação SIMPLES NACIONAL</t>
    </r>
    <r>
      <rPr>
        <vertAlign val="superscript"/>
        <sz val="8"/>
        <rFont val="Arial"/>
        <family val="2"/>
      </rPr>
      <t xml:space="preserve"> (1)</t>
    </r>
  </si>
  <si>
    <t xml:space="preserve">     - Arrecadação REFIS</t>
  </si>
  <si>
    <t xml:space="preserve">        a) Benefícios Previdenciários</t>
  </si>
  <si>
    <t xml:space="preserve">            - Amparos Assistenciais - LOAS</t>
  </si>
  <si>
    <t xml:space="preserve">     3.1.2 - Devolução de Benefícios</t>
  </si>
  <si>
    <t>4. TAXA DE ADMINISTRAÇÃO SOBRE OUTRAS ENTIDADES</t>
  </si>
  <si>
    <t>5. Saldo Previdenciário (Arrec. Líquida – Benef.  Previdenciários)</t>
  </si>
  <si>
    <t>6. Saldo Arrecadação Líquida – Total de Benefícios Pagos</t>
  </si>
  <si>
    <t>7. Saldo Operacional (Receita Total - Pagamento Total)</t>
  </si>
  <si>
    <t>8. Saldo Final</t>
  </si>
  <si>
    <r>
      <t xml:space="preserve">   3.1 Pagamentos do INSS </t>
    </r>
    <r>
      <rPr>
        <b/>
        <vertAlign val="superscript"/>
        <sz val="8"/>
        <rFont val="Arial"/>
        <family val="2"/>
      </rPr>
      <t>(2)</t>
    </r>
  </si>
  <si>
    <t xml:space="preserve">      3.1.1 - Total de Benefícios</t>
  </si>
  <si>
    <r>
      <t xml:space="preserve">            - Comprev </t>
    </r>
    <r>
      <rPr>
        <vertAlign val="superscript"/>
        <sz val="8"/>
        <rFont val="Arial"/>
        <family val="2"/>
      </rPr>
      <t>(3)</t>
    </r>
  </si>
  <si>
    <t>(1) Recursos transferidos pela União. (2) Inclui valores de benefícios devolvidos. (3) A partir de 2008 o valor da compensação previdenciária foi contabilizado em separado.</t>
  </si>
  <si>
    <t xml:space="preserve">               4. Dados preliminares, sujeitos a alterações.</t>
  </si>
  <si>
    <t>MAR/10</t>
  </si>
  <si>
    <r>
      <t xml:space="preserve">Subtotal </t>
    </r>
    <r>
      <rPr>
        <b/>
        <vertAlign val="superscript"/>
        <sz val="8"/>
        <color indexed="8"/>
        <rFont val="Arial"/>
        <family val="2"/>
      </rPr>
      <t>(1)</t>
    </r>
  </si>
  <si>
    <t>ABR/10</t>
  </si>
  <si>
    <t>MAI/10</t>
  </si>
  <si>
    <t>JUN/10</t>
  </si>
  <si>
    <t>(7) Corresponde ao número médio mensal de contribuintes, ou seja, à soma do número de meses com contribuição para cada trabalhador, dividido por 12.</t>
  </si>
  <si>
    <t>96 - Pensão especial às pessoas atingidas pela hanseníase. Não inclui os complementos de EPU.</t>
  </si>
  <si>
    <t>de talidomida; 58 - Aposentadoria excepcional de anistiado; 59 - Pensão por morte excepcional do anistiado; 60 - Pensão mensal especial vitalícia; 76 - Salário-família estatutário da RFFSA; 89 - Pensão especial à vítima da hemodiálise Caruaru;</t>
  </si>
  <si>
    <t xml:space="preserve">(1) Inclui as espécies: 22 - Pensão por morte estatutária;  26 - Pensão Especial (Lei nº 593/48); 37 - Aposentadoria de extranumerário da União; 38 - Aposentadoria da extinta CAPIN; 54 - Pensão especial vitalícia;  56 - Pensão mensal vitalícia por síndrome </t>
  </si>
  <si>
    <t>JUL/10</t>
  </si>
  <si>
    <t xml:space="preserve">          O Boletim Estatístico da Previdência Social – BEPS é uma publicação mensal da Secretaria de Políticas de Previdência Social do Ministério da Previdência Social – MPS, elaborado pela Coordenação-Geral de Estatística, Demografia e Atuária do MPS, que apresenta uma coletânea de dados, com 27 quadros, sobre benefícios e arrecadação da Previdência Social, o fluxo de caixa do INSS e, ainda, informações de indicadores econômicos e dados populacionais.</t>
  </si>
  <si>
    <t>Apos. por invalidez por acidente do trabalho do trab. rural</t>
  </si>
  <si>
    <t>AGO/10</t>
  </si>
  <si>
    <t>SET/10</t>
  </si>
  <si>
    <t>OUT/10</t>
  </si>
  <si>
    <r>
      <t xml:space="preserve">PIB (R$ MILHÃO) </t>
    </r>
    <r>
      <rPr>
        <b/>
        <vertAlign val="superscript"/>
        <sz val="8"/>
        <rFont val="Arial"/>
        <family val="2"/>
      </rPr>
      <t>(6)</t>
    </r>
  </si>
  <si>
    <t>PARTICIPAÇÃO DA ARRECADAÇÃO LÍQUIDA E DA DESPESA COM BENEFÍCIOS DO REGIME GERAL DE PREVIDÊNCIA SOCIAL NO PIB – 2009</t>
  </si>
  <si>
    <t>(6) PIB corrente a preço de mercado, dado preliminar do 2º trimestre de 2010, conforme divulgado pelo Instituto Brasileiro de Geografia e Estatística - IBGE</t>
  </si>
  <si>
    <r>
      <t xml:space="preserve">DADOS POPULACIONAIS </t>
    </r>
    <r>
      <rPr>
        <b/>
        <vertAlign val="superscript"/>
        <sz val="8"/>
        <color indexed="9"/>
        <rFont val="Arial"/>
        <family val="2"/>
      </rPr>
      <t>(4)</t>
    </r>
    <r>
      <rPr>
        <b/>
        <sz val="8"/>
        <color indexed="9"/>
        <rFont val="Arial"/>
        <family val="2"/>
      </rPr>
      <t xml:space="preserve"> - 2009</t>
    </r>
  </si>
  <si>
    <t>FONTE: PNAD/IBGE - 2009.</t>
  </si>
  <si>
    <r>
      <t>QUANTIDADE DE CONTRIBUINTES PARA O REGIME GERAL DE PREVIDÊNCIA SOCIAL</t>
    </r>
    <r>
      <rPr>
        <b/>
        <vertAlign val="superscript"/>
        <sz val="8"/>
        <color indexed="9"/>
        <rFont val="Arial"/>
        <family val="2"/>
      </rPr>
      <t xml:space="preserve"> (7)</t>
    </r>
    <r>
      <rPr>
        <b/>
        <sz val="8"/>
        <color indexed="9"/>
        <rFont val="Arial"/>
        <family val="2"/>
      </rPr>
      <t xml:space="preserve"> – 2009</t>
    </r>
  </si>
  <si>
    <t>NOV/10</t>
  </si>
  <si>
    <t>DEZ/10</t>
  </si>
  <si>
    <t>EVOLUÇÃO DE BENEFÍCIOS EMITIDOS – 2000/2011</t>
  </si>
  <si>
    <t xml:space="preserve">(1) Inclui a parcela relativa ao abono anual (13º salário).   </t>
  </si>
  <si>
    <t>(2) A variação corresponde à razão entre o acumulado de 2011 e o correspondente de 2010.</t>
  </si>
  <si>
    <t>(1) A variação corresponde à razão entre o acumulado de 2011 e o correspondente de 2010.</t>
  </si>
  <si>
    <t>EVOLUÇÃO DOS BENEFÍCIOS CONCEDIDOS - 2000/2011</t>
  </si>
  <si>
    <t>Jan/2011</t>
  </si>
  <si>
    <t>2011</t>
  </si>
  <si>
    <t>EVOLUÇÃO DO VALOR ARRECADADO PELA PREVIDÊNCIA SOCIAL – 2005/2011</t>
  </si>
  <si>
    <t>Janeiro/2011</t>
  </si>
  <si>
    <t>TOTAL 2010</t>
  </si>
  <si>
    <r>
      <t xml:space="preserve">     - Arrecadação FNS / Comprev / Dec.6.900/09 </t>
    </r>
    <r>
      <rPr>
        <vertAlign val="superscript"/>
        <sz val="8"/>
        <rFont val="Arial"/>
        <family val="2"/>
      </rPr>
      <t>(1)</t>
    </r>
  </si>
  <si>
    <t xml:space="preserve">     - Juros de Mora da Receita Adm. Pela SRF</t>
  </si>
  <si>
    <t xml:space="preserve">     - Receitas de Honorarios de Advogados</t>
  </si>
  <si>
    <t xml:space="preserve">     - Compens. Finan.p/ Expl .de  Petr ou Gas. Natural </t>
  </si>
  <si>
    <t>FLUXO DE CAIXA DO INSS – 2010/2011</t>
  </si>
  <si>
    <t>JAN/11</t>
  </si>
  <si>
    <t>EVOLUÇÃO DOS REQUERIMENTOS, CONCESSÕES E INDEFERIMENTOS DE BENEFÍCIOS - 2003/2011</t>
  </si>
  <si>
    <t>Proporção de Benefícios em análise com até 45 dias (%)</t>
  </si>
  <si>
    <t>Acumulado em 2010</t>
  </si>
  <si>
    <t>FLUXO DE CAIXA DO INSS - 2010/2011 - (EM R$ MIL)</t>
  </si>
  <si>
    <t>OUTRAS INFORMAÇÕES - 2010/2011</t>
  </si>
  <si>
    <t>UF</t>
  </si>
  <si>
    <t>% Rural</t>
  </si>
  <si>
    <t>%  client. rural sobre total</t>
  </si>
  <si>
    <t>Fev/2010</t>
  </si>
  <si>
    <t>mar/10-fev/11</t>
  </si>
  <si>
    <t>Boletim Estatístico da Previdência Social - Vol. 16 Nº 02</t>
  </si>
  <si>
    <t>BENEFÍCIOS CESSADOS E SUSPENSOS, SEGUNDO AS UNIDADES DA FEDERAÇÃO – JANEIRO/2011</t>
  </si>
  <si>
    <t>BENEFÍCIOS CESSADOS, SEGUNDO OS GRUPOS DE ESPÉCIES – JANEIRO/2011</t>
  </si>
  <si>
    <t>FEV/11</t>
  </si>
  <si>
    <t>ACUMULADO EM 2011</t>
  </si>
  <si>
    <t xml:space="preserve">         O quadro 1 traz um resumo dos dados de benefícios da Previdência Social, do fluxo de caixa do INSS e populacionais. As informações de benefícios concedidos constam nos quadros de 2 a 8. Em fevereiro de 2011 foram concedidos 394,1 mil benefícios, no valor total de R$ 324,5 milhões. Em relação ao mês anterior, a quantidade de benefícios concedidos aumentou 10,83% e o valor de benefícios concedidos subiu em 9,06%. O tempo médio de concessão em fevereiro de 2011 foi de 24 dias.</t>
  </si>
  <si>
    <t xml:space="preserve">          No quadro 9 consta o valor de créditos emitidos na concessão, que correspondem ao primeiro pagamento efetuado aos beneficiários, uma vez que esses benefícios ainda não foram incluídos no cadastro. Os quadros de 10 a 16 trazem dados de benefícios emitidos, que compreendem os créditos encaminhados à rede bancária para pagamento de benefícios de prestação continuada que estão ativos no cadastro. No mês de fevereiro de 2011, foram 28,2 milhões de benefícios emitidos para pagamento, no valor total de R$ 20,7 bilhões.</t>
  </si>
  <si>
    <t xml:space="preserve">          Os dados dos quadros 17 e 18 apresentam defasagem de um mês e apresentam os benefícios que foram cessados e suspensos entre a data da emissão de benefícios do mês de referência e a data da emissão do mês seguinte. Observa-se que, em janeiro de 2011, a quantidade de benefícios cessados foi de 459,0 mil, com valor total na ordem de R$ 375,8 milhões. A quantidade de benefícios suspensos foi de 21,5 mil benefícios em janeiro de 2011, o que resultou em uma queda de 0,20% comparado ao resultado registrado no mês anterior.</t>
  </si>
  <si>
    <t xml:space="preserve">          Os requerimentos de benefícios estão relacionados no quadro 19, por Regiões e Unidades da Federação, classificados em requeridos, indeferidos e em análise. No quadro 20 é apresentada a evolução mensal de requerimentos, concessões e indeferimentos. Em fevereiro de 2011, foram  requeridos 636,8 mil benefícios e indeferidos 281,5 mil benefícios. No quadro 21 é apresentado o quantitativo de benefícios em análise, segundo o tempo de tramitação do processo e quem é, no momento, responsável pelo seu andamento. </t>
  </si>
  <si>
    <t xml:space="preserve">          Os valores arrecadados pela Previdência Social, provenientes de todas as receitas incluídas na Guia da Previdência Social (GPS), são demonstrados nos quadros 22 a 25. O quadro 26 mostra o Fluxo de Caixa do INSS. No mês de fevereiro de 2011, a Arrecadação Líquida do INSS (que corresponde aos recebimentos próprios deduzindo-se as transferências a terceiros) foi de R$ 17,8 bilhões. A despesa com benefícios do Regime Geral de Previdência Social foi da ordem de R$ 21,1 bilhões.</t>
  </si>
  <si>
    <t/>
  </si>
</sst>
</file>

<file path=xl/styles.xml><?xml version="1.0" encoding="utf-8"?>
<styleSheet xmlns="http://schemas.openxmlformats.org/spreadsheetml/2006/main">
  <numFmts count="7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_(&quot;Cr$&quot;* #,##0_);_(&quot;Cr$&quot;* \(#,##0\);_(&quot;Cr$&quot;* &quot;-&quot;_);_(@_)"/>
    <numFmt numFmtId="173" formatCode="_(&quot;Cr$&quot;* #,##0.00_);_(&quot;Cr$&quot;* \(#,##0.00\);_(&quot;Cr$&quot;* &quot;-&quot;??_);_(@_)"/>
    <numFmt numFmtId="174" formatCode="#,##0\ \ "/>
    <numFmt numFmtId="175" formatCode="0.00\ \ "/>
    <numFmt numFmtId="176" formatCode="_(* #,##0_);_(* \(#,##0\);_(* &quot;-&quot;??_);_(@_)"/>
    <numFmt numFmtId="177" formatCode="_(* #,##0.0_);_(* \(#,##0.0\);_(* &quot;-&quot;??_);_(@_)"/>
    <numFmt numFmtId="178" formatCode="#,##0.0"/>
    <numFmt numFmtId="179" formatCode="0.0"/>
    <numFmt numFmtId="180" formatCode="@*."/>
    <numFmt numFmtId="181" formatCode="0.000%"/>
    <numFmt numFmtId="182" formatCode="0.0000"/>
    <numFmt numFmtId="183" formatCode="#,##0\ \ \ "/>
    <numFmt numFmtId="184" formatCode="#,##0.00\ \ "/>
    <numFmt numFmtId="185" formatCode="0.0000\ \ "/>
    <numFmt numFmtId="186" formatCode="#,##0.0000"/>
    <numFmt numFmtId="187" formatCode="_(* #,##0.000_);_(* \(#,##0.000\);_(* &quot;-&quot;??_);_(@_)"/>
    <numFmt numFmtId="188" formatCode="_(* #,##0.0_);_(* \(#,##0.0\);_(* &quot;-&quot;?_);_(@_)"/>
    <numFmt numFmtId="189" formatCode="#,##0.0\ \ "/>
    <numFmt numFmtId="190" formatCode="#,##0.000"/>
    <numFmt numFmtId="191" formatCode="0.0%"/>
    <numFmt numFmtId="192" formatCode="0.000000"/>
    <numFmt numFmtId="193" formatCode="0.00000"/>
    <numFmt numFmtId="194" formatCode="0.000"/>
    <numFmt numFmtId="195" formatCode="_(* #,##0.0000_);_(* \(#,##0.0000\);_(* &quot;-&quot;??_);_(@_)"/>
    <numFmt numFmtId="196" formatCode="#,##0.00000"/>
    <numFmt numFmtId="197" formatCode="#,##0.000000"/>
    <numFmt numFmtId="198" formatCode="&quot;Sim&quot;;&quot;Sim&quot;;&quot;Não&quot;"/>
    <numFmt numFmtId="199" formatCode="&quot;Verdadeiro&quot;;&quot;Verdadeiro&quot;;&quot;Falso&quot;"/>
    <numFmt numFmtId="200" formatCode="&quot;Ativar&quot;;&quot;Ativar&quot;;&quot;Desativar&quot;"/>
    <numFmt numFmtId="201" formatCode="0.000E+00"/>
    <numFmt numFmtId="202" formatCode="0.0E+00"/>
    <numFmt numFmtId="203" formatCode="0E+00"/>
    <numFmt numFmtId="204" formatCode="_(* #,##0.00000_);_(* \(#,##0.00000\);_(* &quot;-&quot;??_);_(@_)"/>
    <numFmt numFmtId="205" formatCode="_(* #,##0.000000_);_(* \(#,##0.000000\);_(* &quot;-&quot;??_);_(@_)"/>
    <numFmt numFmtId="206" formatCode="0.0000000000"/>
    <numFmt numFmtId="207" formatCode="0.00000000000"/>
    <numFmt numFmtId="208" formatCode="0.000000000"/>
    <numFmt numFmtId="209" formatCode="0.00000000"/>
    <numFmt numFmtId="210" formatCode="0.0000000"/>
    <numFmt numFmtId="211" formatCode="_(* #,##0.000000_);_(* \(#,##0.000000\);_(* &quot;-&quot;??????_);_(@_)"/>
    <numFmt numFmtId="212" formatCode="#,##0.0000000"/>
    <numFmt numFmtId="213" formatCode="#,##0.00000000"/>
    <numFmt numFmtId="214" formatCode="#,##0.000000000"/>
    <numFmt numFmtId="215" formatCode="General_)"/>
    <numFmt numFmtId="216" formatCode="* #,##0.00;* \-#,##0.00;* &quot;–&quot;;@"/>
    <numFmt numFmtId="217" formatCode="* #,##0;* \-#,##0;* &quot;–&quot;;@"/>
    <numFmt numFmtId="218" formatCode="[$€-2]\ #,##0.00_);[Red]\([$€-2]\ #,##0.00\)"/>
    <numFmt numFmtId="219" formatCode="_(\$* #,##0.00_);_(\$* \(#,##0.00\);_(\$* &quot;-&quot;??_);_(@_)"/>
    <numFmt numFmtId="220" formatCode="_(\$* #,##0_);_(\$* \(#,##0\);_(\$* &quot;-&quot;_);_(@_)"/>
    <numFmt numFmtId="221" formatCode="* #,##0.000;* \-#,##0.000;* &quot;–&quot;;@"/>
    <numFmt numFmtId="222" formatCode="* #,##0.0000;* \-#,##0.0000;* &quot;–&quot;;@"/>
    <numFmt numFmtId="223" formatCode="[$-416]dddd\,\ d&quot; de &quot;mmmm&quot; de &quot;yyyy"/>
    <numFmt numFmtId="224" formatCode="mmmm/yy"/>
    <numFmt numFmtId="225" formatCode="mmmm/yyyy"/>
  </numFmts>
  <fonts count="76">
    <font>
      <sz val="10"/>
      <name val="Arial"/>
      <family val="0"/>
    </font>
    <font>
      <b/>
      <sz val="10"/>
      <name val="Arial"/>
      <family val="0"/>
    </font>
    <font>
      <i/>
      <sz val="10"/>
      <name val="Arial"/>
      <family val="0"/>
    </font>
    <font>
      <b/>
      <i/>
      <sz val="10"/>
      <name val="Arial"/>
      <family val="0"/>
    </font>
    <font>
      <sz val="7"/>
      <name val="ARIAL"/>
      <family val="2"/>
    </font>
    <font>
      <b/>
      <sz val="7"/>
      <name val="ARIAL"/>
      <family val="2"/>
    </font>
    <font>
      <b/>
      <sz val="8"/>
      <name val="Arial"/>
      <family val="2"/>
    </font>
    <font>
      <sz val="8"/>
      <name val="Arial"/>
      <family val="2"/>
    </font>
    <font>
      <sz val="12"/>
      <name val="Arial"/>
      <family val="2"/>
    </font>
    <font>
      <b/>
      <sz val="8"/>
      <color indexed="8"/>
      <name val="Arial"/>
      <family val="2"/>
    </font>
    <font>
      <b/>
      <sz val="8"/>
      <color indexed="18"/>
      <name val="Arial"/>
      <family val="2"/>
    </font>
    <font>
      <sz val="7"/>
      <color indexed="8"/>
      <name val="Arial"/>
      <family val="2"/>
    </font>
    <font>
      <b/>
      <sz val="7"/>
      <color indexed="8"/>
      <name val="Arial"/>
      <family val="2"/>
    </font>
    <font>
      <sz val="6"/>
      <name val="Arial"/>
      <family val="2"/>
    </font>
    <font>
      <sz val="8"/>
      <color indexed="8"/>
      <name val="Arial"/>
      <family val="2"/>
    </font>
    <font>
      <b/>
      <sz val="12"/>
      <name val="Arial"/>
      <family val="2"/>
    </font>
    <font>
      <b/>
      <sz val="8"/>
      <color indexed="9"/>
      <name val="Arial"/>
      <family val="2"/>
    </font>
    <font>
      <sz val="8"/>
      <color indexed="9"/>
      <name val="Arial"/>
      <family val="2"/>
    </font>
    <font>
      <sz val="10"/>
      <color indexed="8"/>
      <name val="Arial"/>
      <family val="2"/>
    </font>
    <font>
      <vertAlign val="superscript"/>
      <sz val="8"/>
      <name val="Arial"/>
      <family val="2"/>
    </font>
    <font>
      <b/>
      <sz val="10"/>
      <color indexed="8"/>
      <name val="Arial"/>
      <family val="2"/>
    </font>
    <font>
      <b/>
      <vertAlign val="superscript"/>
      <sz val="8"/>
      <name val="Arial"/>
      <family val="2"/>
    </font>
    <font>
      <b/>
      <sz val="12"/>
      <color indexed="8"/>
      <name val="Arial"/>
      <family val="2"/>
    </font>
    <font>
      <vertAlign val="superscript"/>
      <sz val="8"/>
      <color indexed="8"/>
      <name val="Arial"/>
      <family val="2"/>
    </font>
    <font>
      <u val="single"/>
      <sz val="10"/>
      <color indexed="12"/>
      <name val="Arial"/>
      <family val="0"/>
    </font>
    <font>
      <u val="single"/>
      <sz val="10"/>
      <color indexed="36"/>
      <name val="Arial"/>
      <family val="0"/>
    </font>
    <font>
      <b/>
      <vertAlign val="superscript"/>
      <sz val="8"/>
      <color indexed="8"/>
      <name val="Arial"/>
      <family val="2"/>
    </font>
    <font>
      <sz val="10"/>
      <color indexed="18"/>
      <name val="Arial"/>
      <family val="2"/>
    </font>
    <font>
      <sz val="8.25"/>
      <name val="Arial"/>
      <family val="2"/>
    </font>
    <font>
      <b/>
      <sz val="10"/>
      <color indexed="18"/>
      <name val="Arial"/>
      <family val="2"/>
    </font>
    <font>
      <b/>
      <sz val="7.5"/>
      <name val="ARIAL"/>
      <family val="2"/>
    </font>
    <font>
      <sz val="6.75"/>
      <name val="ARIAL"/>
      <family val="2"/>
    </font>
    <font>
      <sz val="7.25"/>
      <name val="ARIAL"/>
      <family val="2"/>
    </font>
    <font>
      <b/>
      <sz val="6.5"/>
      <name val="ARIAL"/>
      <family val="2"/>
    </font>
    <font>
      <sz val="6.25"/>
      <name val="Arial"/>
      <family val="2"/>
    </font>
    <font>
      <sz val="4"/>
      <name val="ARIAL"/>
      <family val="2"/>
    </font>
    <font>
      <sz val="7.5"/>
      <name val="ARIAL"/>
      <family val="2"/>
    </font>
    <font>
      <sz val="10"/>
      <color indexed="9"/>
      <name val="Arial"/>
      <family val="2"/>
    </font>
    <font>
      <sz val="4.25"/>
      <name val="ARIAL"/>
      <family val="2"/>
    </font>
    <font>
      <sz val="7.75"/>
      <name val="ARIAL"/>
      <family val="2"/>
    </font>
    <font>
      <sz val="3"/>
      <name val="ARIAL"/>
      <family val="2"/>
    </font>
    <font>
      <sz val="14"/>
      <name val="Arial"/>
      <family val="2"/>
    </font>
    <font>
      <sz val="6.5"/>
      <name val="Arial"/>
      <family val="2"/>
    </font>
    <font>
      <sz val="11.25"/>
      <name val="Arial"/>
      <family val="2"/>
    </font>
    <font>
      <b/>
      <sz val="7"/>
      <color indexed="18"/>
      <name val="Arial"/>
      <family val="2"/>
    </font>
    <font>
      <b/>
      <sz val="10"/>
      <color indexed="9"/>
      <name val="Arial"/>
      <family val="2"/>
    </font>
    <font>
      <b/>
      <vertAlign val="superscript"/>
      <sz val="8"/>
      <color indexed="9"/>
      <name val="Arial"/>
      <family val="2"/>
    </font>
    <font>
      <sz val="11"/>
      <name val="Times New Roman"/>
      <family val="1"/>
    </font>
    <font>
      <b/>
      <sz val="11"/>
      <name val="Times New Roman"/>
      <family val="1"/>
    </font>
    <font>
      <sz val="8.75"/>
      <name val="ARIAL"/>
      <family val="2"/>
    </font>
    <font>
      <sz val="8.5"/>
      <name val="Arial"/>
      <family val="2"/>
    </font>
    <font>
      <sz val="5.75"/>
      <name val="ARIAL"/>
      <family val="2"/>
    </font>
    <font>
      <sz val="5.5"/>
      <name val="Arial"/>
      <family val="2"/>
    </font>
    <font>
      <b/>
      <sz val="7.25"/>
      <name val="ARIAL"/>
      <family val="2"/>
    </font>
    <font>
      <sz val="2.5"/>
      <name val="Arial"/>
      <family val="2"/>
    </font>
    <font>
      <b/>
      <sz val="8.25"/>
      <name val="Arial"/>
      <family val="2"/>
    </font>
    <font>
      <sz val="9"/>
      <name val="Arial"/>
      <family val="2"/>
    </font>
    <font>
      <sz val="2.75"/>
      <name val="ARIAL"/>
      <family val="2"/>
    </font>
    <font>
      <sz val="5"/>
      <name val="ARIAL"/>
      <family val="2"/>
    </font>
    <font>
      <sz val="3.25"/>
      <name val="ARIAL"/>
      <family val="2"/>
    </font>
    <font>
      <sz val="9.75"/>
      <name val="Arial"/>
      <family val="2"/>
    </font>
    <font>
      <sz val="6"/>
      <color indexed="8"/>
      <name val="Arial"/>
      <family val="2"/>
    </font>
    <font>
      <sz val="7"/>
      <color indexed="9"/>
      <name val="Arial"/>
      <family val="2"/>
    </font>
    <font>
      <b/>
      <sz val="7"/>
      <color indexed="9"/>
      <name val="Arial"/>
      <family val="2"/>
    </font>
    <font>
      <sz val="9.5"/>
      <name val="Arial"/>
      <family val="2"/>
    </font>
    <font>
      <b/>
      <sz val="7.75"/>
      <name val="ARIAL"/>
      <family val="2"/>
    </font>
    <font>
      <b/>
      <sz val="8.5"/>
      <name val="Arial"/>
      <family val="2"/>
    </font>
    <font>
      <b/>
      <sz val="6.25"/>
      <name val="ARIAL"/>
      <family val="2"/>
    </font>
    <font>
      <b/>
      <sz val="6.75"/>
      <name val="ARIAL"/>
      <family val="2"/>
    </font>
    <font>
      <b/>
      <sz val="8.75"/>
      <name val="ARIAL"/>
      <family val="2"/>
    </font>
    <font>
      <b/>
      <sz val="8"/>
      <name val="Times New Roman"/>
      <family val="0"/>
    </font>
    <font>
      <b/>
      <sz val="6"/>
      <name val="Arial"/>
      <family val="2"/>
    </font>
    <font>
      <b/>
      <sz val="9"/>
      <name val="Arial"/>
      <family val="2"/>
    </font>
    <font>
      <sz val="32"/>
      <name val="Arial"/>
      <family val="2"/>
    </font>
    <font>
      <b/>
      <sz val="9.75"/>
      <name val="Arial"/>
      <family val="2"/>
    </font>
    <font>
      <sz val="1.5"/>
      <name val="Arial"/>
      <family val="2"/>
    </font>
  </fonts>
  <fills count="10">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65"/>
        <bgColor indexed="64"/>
      </patternFill>
    </fill>
    <fill>
      <patternFill patternType="solid">
        <fgColor indexed="25"/>
        <bgColor indexed="64"/>
      </patternFill>
    </fill>
    <fill>
      <patternFill patternType="solid">
        <fgColor indexed="24"/>
        <bgColor indexed="64"/>
      </patternFill>
    </fill>
    <fill>
      <patternFill patternType="solid">
        <fgColor indexed="26"/>
        <bgColor indexed="64"/>
      </patternFill>
    </fill>
  </fills>
  <borders count="11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color indexed="63"/>
      </top>
      <bottom>
        <color indexed="63"/>
      </bottom>
    </border>
    <border>
      <left>
        <color indexed="63"/>
      </left>
      <right>
        <color indexed="63"/>
      </right>
      <top>
        <color indexed="63"/>
      </top>
      <bottom style="hair">
        <color indexed="8"/>
      </bottom>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style="hair"/>
      <right style="thin"/>
      <top>
        <color indexed="63"/>
      </top>
      <bottom>
        <color indexed="63"/>
      </bottom>
    </border>
    <border>
      <left>
        <color indexed="63"/>
      </left>
      <right>
        <color indexed="63"/>
      </right>
      <top style="hair"/>
      <bottom style="hair"/>
    </border>
    <border>
      <left style="hair"/>
      <right style="thin"/>
      <top style="hair"/>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color indexed="63"/>
      </left>
      <right style="hair">
        <color indexed="8"/>
      </right>
      <top>
        <color indexed="63"/>
      </top>
      <bottom>
        <color indexed="63"/>
      </bottom>
    </border>
    <border>
      <left style="thin"/>
      <right style="hair"/>
      <top>
        <color indexed="63"/>
      </top>
      <bottom style="hair"/>
    </border>
    <border>
      <left style="hair">
        <color indexed="8"/>
      </left>
      <right>
        <color indexed="63"/>
      </right>
      <top>
        <color indexed="63"/>
      </top>
      <bottom style="hair">
        <color indexed="8"/>
      </bottom>
    </border>
    <border>
      <left style="thin">
        <color indexed="8"/>
      </left>
      <right style="thin">
        <color indexed="8"/>
      </right>
      <top style="thin">
        <color indexed="8"/>
      </top>
      <bottom style="hair"/>
    </border>
    <border>
      <left style="hair">
        <color indexed="8"/>
      </left>
      <right style="thin">
        <color indexed="8"/>
      </right>
      <top style="thin">
        <color indexed="8"/>
      </top>
      <bottom style="hair"/>
    </border>
    <border>
      <left style="thin">
        <color indexed="8"/>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thin">
        <color indexed="8"/>
      </left>
      <right style="hair">
        <color indexed="8"/>
      </right>
      <top style="thin">
        <color indexed="8"/>
      </top>
      <bottom style="hair"/>
    </border>
    <border>
      <left style="thin">
        <color indexed="8"/>
      </left>
      <right style="thin">
        <color indexed="8"/>
      </right>
      <top style="thin">
        <color indexed="8"/>
      </top>
      <bottom style="thin">
        <color indexed="8"/>
      </bottom>
    </border>
    <border>
      <left style="thin"/>
      <right style="thin"/>
      <top style="thin"/>
      <bottom style="hair"/>
    </border>
    <border>
      <left>
        <color indexed="63"/>
      </left>
      <right style="hair">
        <color indexed="9"/>
      </right>
      <top style="thin"/>
      <bottom style="thin"/>
    </border>
    <border>
      <left style="hair">
        <color indexed="9"/>
      </left>
      <right style="hair"/>
      <top style="thin"/>
      <bottom style="thin"/>
    </border>
    <border>
      <left style="hair"/>
      <right style="thin"/>
      <top style="thin"/>
      <bottom style="hair"/>
    </border>
    <border>
      <left>
        <color indexed="63"/>
      </left>
      <right style="thin"/>
      <top>
        <color indexed="63"/>
      </top>
      <bottom style="hair"/>
    </border>
    <border>
      <left style="thin"/>
      <right style="thin"/>
      <top>
        <color indexed="63"/>
      </top>
      <bottom style="hair"/>
    </border>
    <border>
      <left style="thin"/>
      <right style="hair"/>
      <top style="thin"/>
      <bottom style="hair"/>
    </border>
    <border>
      <left style="hair"/>
      <right style="hair">
        <color indexed="9"/>
      </right>
      <top style="hair"/>
      <bottom style="hair"/>
    </border>
    <border>
      <left style="hair">
        <color indexed="9"/>
      </left>
      <right>
        <color indexed="63"/>
      </right>
      <top style="hair"/>
      <bottom style="hair"/>
    </border>
    <border>
      <left style="hair">
        <color indexed="9"/>
      </left>
      <right style="hair">
        <color indexed="9"/>
      </right>
      <top style="hair"/>
      <bottom style="hair"/>
    </border>
    <border>
      <left style="hair"/>
      <right>
        <color indexed="63"/>
      </right>
      <top style="hair"/>
      <bottom style="hair"/>
    </border>
    <border>
      <left>
        <color indexed="63"/>
      </left>
      <right style="hair"/>
      <top style="hair"/>
      <bottom style="hair"/>
    </border>
    <border>
      <left>
        <color indexed="63"/>
      </left>
      <right style="thin"/>
      <top style="thin"/>
      <bottom style="hair"/>
    </border>
    <border>
      <left style="hair"/>
      <right style="thin"/>
      <top style="hair"/>
      <bottom style="thin"/>
    </border>
    <border>
      <left style="thin"/>
      <right style="thin"/>
      <top style="hair"/>
      <bottom style="thin"/>
    </border>
    <border>
      <left style="thin"/>
      <right>
        <color indexed="63"/>
      </right>
      <top style="thin"/>
      <bottom style="hair"/>
    </border>
    <border>
      <left>
        <color indexed="63"/>
      </left>
      <right style="hair">
        <color indexed="9"/>
      </right>
      <top style="hair"/>
      <bottom style="thin"/>
    </border>
    <border>
      <left style="hair">
        <color indexed="9"/>
      </left>
      <right style="hair">
        <color indexed="9"/>
      </right>
      <top style="hair"/>
      <bottom style="thin"/>
    </border>
    <border>
      <left style="hair">
        <color indexed="9"/>
      </left>
      <right style="hair"/>
      <top style="hair"/>
      <bottom style="thin"/>
    </border>
    <border>
      <left style="thin">
        <color indexed="8"/>
      </left>
      <right style="hair">
        <color indexed="8"/>
      </right>
      <top style="hair">
        <color indexed="8"/>
      </top>
      <bottom style="thin">
        <color indexed="8"/>
      </bottom>
    </border>
    <border>
      <left style="thin">
        <color indexed="8"/>
      </left>
      <right style="hair">
        <color indexed="8"/>
      </right>
      <top style="thin">
        <color indexed="8"/>
      </top>
      <bottom style="thin">
        <color indexed="8"/>
      </bottom>
    </border>
    <border>
      <left style="thin">
        <color indexed="8"/>
      </left>
      <right style="thin">
        <color indexed="8"/>
      </right>
      <top style="hair">
        <color indexed="8"/>
      </top>
      <bottom style="thin">
        <color indexed="8"/>
      </bottom>
    </border>
    <border>
      <left style="hair">
        <color indexed="8"/>
      </left>
      <right style="thin">
        <color indexed="8"/>
      </right>
      <top style="thin">
        <color indexed="8"/>
      </top>
      <bottom style="thin">
        <color indexed="8"/>
      </bottom>
    </border>
    <border>
      <left style="hair">
        <color indexed="8"/>
      </left>
      <right style="thin">
        <color indexed="8"/>
      </right>
      <top style="thin">
        <color indexed="8"/>
      </top>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style="hair"/>
    </border>
    <border>
      <left style="hair">
        <color indexed="8"/>
      </left>
      <right style="thin">
        <color indexed="8"/>
      </right>
      <top style="hair">
        <color indexed="8"/>
      </top>
      <bottom style="thin">
        <color indexed="8"/>
      </bottom>
    </border>
    <border>
      <left style="thin"/>
      <right>
        <color indexed="63"/>
      </right>
      <top style="thin"/>
      <bottom style="thin"/>
    </border>
    <border>
      <left>
        <color indexed="63"/>
      </left>
      <right style="hair"/>
      <top style="thin"/>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thin"/>
      <bottom style="hair">
        <color indexed="9"/>
      </bottom>
    </border>
    <border>
      <left style="hair"/>
      <right style="thin"/>
      <top style="hair">
        <color indexed="9"/>
      </top>
      <bottom style="hair"/>
    </border>
    <border>
      <left style="thin"/>
      <right style="thin"/>
      <top style="thin"/>
      <bottom style="hair">
        <color indexed="9"/>
      </bottom>
    </border>
    <border>
      <left style="thin"/>
      <right style="thin"/>
      <top style="hair">
        <color indexed="9"/>
      </top>
      <bottom style="hair"/>
    </border>
    <border>
      <left>
        <color indexed="63"/>
      </left>
      <right style="hair"/>
      <top>
        <color indexed="63"/>
      </top>
      <bottom style="hair">
        <color indexed="9"/>
      </bottom>
    </border>
    <border>
      <left>
        <color indexed="63"/>
      </left>
      <right style="hair"/>
      <top style="hair">
        <color indexed="9"/>
      </top>
      <bottom style="hair"/>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color indexed="63"/>
      </top>
      <bottom style="hair">
        <color indexed="9"/>
      </bottom>
    </border>
    <border>
      <left style="thin"/>
      <right style="thin"/>
      <top>
        <color indexed="63"/>
      </top>
      <bottom style="hair">
        <color indexed="9"/>
      </bottom>
    </border>
    <border>
      <left style="thin"/>
      <right style="hair"/>
      <top style="thin"/>
      <bottom>
        <color indexed="63"/>
      </bottom>
    </border>
    <border>
      <left style="thin"/>
      <right>
        <color indexed="63"/>
      </right>
      <top style="hair"/>
      <bottom style="thin"/>
    </border>
    <border>
      <left style="hair"/>
      <right style="hair">
        <color indexed="9"/>
      </right>
      <top style="hair"/>
      <bottom style="hair">
        <color indexed="9"/>
      </bottom>
    </border>
    <border>
      <left style="hair">
        <color indexed="9"/>
      </left>
      <right>
        <color indexed="63"/>
      </right>
      <top style="hair"/>
      <bottom style="hair">
        <color indexed="9"/>
      </bottom>
    </border>
    <border>
      <left style="hair"/>
      <right style="hair">
        <color indexed="9"/>
      </right>
      <top style="hair">
        <color indexed="9"/>
      </top>
      <bottom style="hair">
        <color indexed="9"/>
      </bottom>
    </border>
    <border>
      <left style="hair">
        <color indexed="9"/>
      </left>
      <right>
        <color indexed="63"/>
      </right>
      <top style="hair">
        <color indexed="9"/>
      </top>
      <bottom style="hair">
        <color indexed="9"/>
      </bottom>
    </border>
    <border>
      <left style="hair"/>
      <right style="hair">
        <color indexed="9"/>
      </right>
      <top style="hair">
        <color indexed="9"/>
      </top>
      <bottom style="hair"/>
    </border>
    <border>
      <left style="hair">
        <color indexed="9"/>
      </left>
      <right>
        <color indexed="63"/>
      </right>
      <top style="hair">
        <color indexed="9"/>
      </top>
      <bottom style="hair"/>
    </border>
    <border>
      <left style="hair">
        <color indexed="9"/>
      </left>
      <right style="hair">
        <color indexed="9"/>
      </right>
      <top style="hair"/>
      <bottom style="hair">
        <color indexed="9"/>
      </bottom>
    </border>
    <border>
      <left style="hair">
        <color indexed="9"/>
      </left>
      <right style="hair">
        <color indexed="9"/>
      </right>
      <top style="hair">
        <color indexed="9"/>
      </top>
      <bottom style="hair">
        <color indexed="9"/>
      </bottom>
    </border>
    <border>
      <left style="hair">
        <color indexed="9"/>
      </left>
      <right style="hair">
        <color indexed="9"/>
      </right>
      <top style="hair">
        <color indexed="9"/>
      </top>
      <bottom style="hair"/>
    </border>
    <border>
      <left>
        <color indexed="63"/>
      </left>
      <right style="thin"/>
      <top style="thin"/>
      <bottom style="hair">
        <color indexed="9"/>
      </bottom>
    </border>
    <border>
      <left>
        <color indexed="63"/>
      </left>
      <right style="thin"/>
      <top style="hair">
        <color indexed="9"/>
      </top>
      <bottom style="hair"/>
    </border>
    <border>
      <left style="hair"/>
      <right style="hair">
        <color indexed="9"/>
      </right>
      <top style="hair"/>
      <bottom style="thin"/>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hair">
        <color indexed="9"/>
      </bottom>
    </border>
    <border>
      <left>
        <color indexed="63"/>
      </left>
      <right style="thin"/>
      <top style="hair"/>
      <bottom style="thin"/>
    </border>
    <border>
      <left style="thin"/>
      <right style="hair"/>
      <top style="hair"/>
      <bottom style="thin"/>
    </border>
    <border>
      <left style="thin"/>
      <right style="hair"/>
      <top style="hair"/>
      <bottom style="hair"/>
    </border>
    <border>
      <left style="hair">
        <color indexed="9"/>
      </left>
      <right style="hair"/>
      <top style="hair"/>
      <bottom style="hair">
        <color indexed="9"/>
      </bottom>
    </border>
    <border>
      <left style="hair"/>
      <right style="hair">
        <color indexed="9"/>
      </right>
      <top style="hair">
        <color indexed="9"/>
      </top>
      <bottom style="thin"/>
    </border>
    <border>
      <left style="hair">
        <color indexed="9"/>
      </left>
      <right style="hair"/>
      <top style="hair">
        <color indexed="9"/>
      </top>
      <bottom style="thin"/>
    </border>
    <border>
      <left style="hair"/>
      <right style="thin"/>
      <top style="hair"/>
      <bottom style="hair">
        <color indexed="9"/>
      </bottom>
    </border>
    <border>
      <left style="thin"/>
      <right style="thin"/>
      <top style="hair"/>
      <bottom style="hair">
        <color indexed="9"/>
      </bottom>
    </border>
    <border>
      <left style="hair"/>
      <right style="thin"/>
      <top>
        <color indexed="63"/>
      </top>
      <bottom style="hair"/>
    </border>
    <border>
      <left style="thin"/>
      <right style="thin"/>
      <top style="hair"/>
      <bottom>
        <color indexed="63"/>
      </bottom>
    </border>
    <border>
      <left style="hair"/>
      <right style="thin"/>
      <top style="hair">
        <color indexed="9"/>
      </top>
      <bottom style="hair">
        <color indexed="9"/>
      </bottom>
    </border>
    <border>
      <left style="thin"/>
      <right style="thin"/>
      <top style="hair">
        <color indexed="9"/>
      </top>
      <bottom style="hair">
        <color indexed="9"/>
      </bottom>
    </border>
  </borders>
  <cellStyleXfs count="25">
    <xf numFmtId="0" fontId="0" fillId="0" borderId="0" applyFill="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0" fillId="0" borderId="0">
      <alignment/>
      <protection/>
    </xf>
    <xf numFmtId="0" fontId="0" fillId="0" borderId="0" applyFill="0" applyBorder="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0" borderId="0">
      <alignment vertical="center"/>
      <protection/>
    </xf>
  </cellStyleXfs>
  <cellXfs count="1319">
    <xf numFmtId="0" fontId="0" fillId="0" borderId="0" xfId="0" applyAlignment="1">
      <alignment/>
    </xf>
    <xf numFmtId="0" fontId="5" fillId="0" borderId="0" xfId="0" applyFont="1" applyFill="1" applyBorder="1" applyAlignment="1">
      <alignment horizontal="centerContinuous" vertical="center"/>
    </xf>
    <xf numFmtId="0" fontId="4" fillId="0" borderId="0" xfId="0" applyFont="1" applyFill="1" applyBorder="1" applyAlignment="1">
      <alignment horizontal="centerContinuous"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wrapText="1"/>
    </xf>
    <xf numFmtId="0" fontId="7" fillId="0" borderId="0" xfId="0" applyFont="1" applyFill="1" applyBorder="1" applyAlignment="1">
      <alignment horizontal="left" vertical="center"/>
    </xf>
    <xf numFmtId="0" fontId="4" fillId="0" borderId="0" xfId="0" applyFont="1" applyFill="1" applyBorder="1" applyAlignment="1">
      <alignment vertical="center" wrapText="1"/>
    </xf>
    <xf numFmtId="0" fontId="5" fillId="0" borderId="0" xfId="0" applyFont="1" applyFill="1" applyBorder="1" applyAlignment="1">
      <alignment vertical="center"/>
    </xf>
    <xf numFmtId="0" fontId="4" fillId="0" borderId="0" xfId="0" applyFont="1" applyFill="1" applyBorder="1" applyAlignment="1">
      <alignment vertical="center"/>
    </xf>
    <xf numFmtId="0" fontId="1" fillId="0" borderId="0" xfId="0" applyFont="1" applyAlignment="1">
      <alignment vertical="center"/>
    </xf>
    <xf numFmtId="0" fontId="6" fillId="0" borderId="0" xfId="0" applyFont="1" applyFill="1" applyBorder="1" applyAlignment="1">
      <alignment horizontal="right" vertical="center"/>
    </xf>
    <xf numFmtId="0" fontId="8" fillId="0" borderId="0" xfId="0" applyFont="1" applyFill="1" applyBorder="1" applyAlignment="1">
      <alignment horizontal="right"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left" vertical="center"/>
    </xf>
    <xf numFmtId="0" fontId="7" fillId="2" borderId="0" xfId="0" applyFont="1" applyFill="1" applyBorder="1" applyAlignment="1">
      <alignment vertical="center"/>
    </xf>
    <xf numFmtId="0" fontId="7" fillId="0" borderId="0" xfId="0" applyFont="1" applyAlignment="1">
      <alignment horizontal="right" vertical="center"/>
    </xf>
    <xf numFmtId="0" fontId="4" fillId="2" borderId="0" xfId="0" applyFont="1" applyFill="1" applyBorder="1" applyAlignment="1">
      <alignment horizontal="left" vertical="center"/>
    </xf>
    <xf numFmtId="0" fontId="7" fillId="0" borderId="0" xfId="0" applyFont="1" applyAlignment="1">
      <alignment vertical="center"/>
    </xf>
    <xf numFmtId="0" fontId="7" fillId="2" borderId="0" xfId="0" applyFont="1" applyFill="1" applyBorder="1" applyAlignment="1">
      <alignment horizontal="left" vertical="center"/>
    </xf>
    <xf numFmtId="0" fontId="7" fillId="3" borderId="0" xfId="0" applyFont="1" applyFill="1" applyBorder="1" applyAlignment="1">
      <alignment horizontal="left" vertical="center"/>
    </xf>
    <xf numFmtId="0" fontId="6" fillId="2" borderId="0" xfId="0" applyFont="1" applyFill="1" applyBorder="1" applyAlignment="1">
      <alignment horizontal="left" vertical="center"/>
    </xf>
    <xf numFmtId="0" fontId="6" fillId="4" borderId="0" xfId="0" applyFont="1" applyFill="1" applyBorder="1" applyAlignment="1">
      <alignment horizontal="left" vertical="center"/>
    </xf>
    <xf numFmtId="0" fontId="6" fillId="2" borderId="0" xfId="0" applyFont="1" applyFill="1" applyBorder="1" applyAlignment="1">
      <alignment horizontal="center" vertical="center"/>
    </xf>
    <xf numFmtId="174" fontId="13" fillId="0" borderId="0" xfId="0" applyNumberFormat="1" applyFont="1" applyFill="1" applyBorder="1" applyAlignment="1">
      <alignment vertical="center"/>
    </xf>
    <xf numFmtId="0" fontId="6" fillId="2" borderId="0" xfId="0" applyFont="1" applyFill="1" applyBorder="1" applyAlignment="1">
      <alignment vertical="center"/>
    </xf>
    <xf numFmtId="0" fontId="4" fillId="0" borderId="0" xfId="0" applyFont="1" applyAlignment="1">
      <alignment vertical="center"/>
    </xf>
    <xf numFmtId="176" fontId="4" fillId="0" borderId="0" xfId="22" applyNumberFormat="1" applyFont="1" applyFill="1" applyBorder="1" applyAlignment="1">
      <alignment vertical="center"/>
    </xf>
    <xf numFmtId="176" fontId="4" fillId="0" borderId="0" xfId="0" applyNumberFormat="1" applyFont="1" applyFill="1" applyBorder="1" applyAlignment="1">
      <alignment vertical="center"/>
    </xf>
    <xf numFmtId="0" fontId="4" fillId="2" borderId="0" xfId="0" applyFont="1" applyFill="1" applyBorder="1" applyAlignment="1">
      <alignment vertical="center"/>
    </xf>
    <xf numFmtId="49" fontId="4"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4" fillId="0" borderId="0" xfId="0" applyFont="1" applyAlignment="1">
      <alignment horizontal="right" vertical="center"/>
    </xf>
    <xf numFmtId="0" fontId="6" fillId="0" borderId="0" xfId="0" applyFont="1" applyAlignment="1">
      <alignment horizontal="center" vertical="center"/>
    </xf>
    <xf numFmtId="3" fontId="6" fillId="0" borderId="0" xfId="22" applyNumberFormat="1" applyFont="1" applyBorder="1" applyAlignment="1">
      <alignment horizontal="right" vertical="center"/>
    </xf>
    <xf numFmtId="3" fontId="6" fillId="2" borderId="0" xfId="22" applyNumberFormat="1" applyFont="1" applyFill="1" applyBorder="1" applyAlignment="1">
      <alignment horizontal="right" vertical="center"/>
    </xf>
    <xf numFmtId="3" fontId="7" fillId="2" borderId="0" xfId="22" applyNumberFormat="1" applyFont="1" applyFill="1" applyBorder="1" applyAlignment="1">
      <alignment horizontal="right" vertical="center"/>
    </xf>
    <xf numFmtId="3" fontId="7" fillId="5" borderId="0" xfId="22" applyNumberFormat="1" applyFont="1" applyFill="1" applyBorder="1" applyAlignment="1">
      <alignment horizontal="right" vertical="center"/>
    </xf>
    <xf numFmtId="49" fontId="7" fillId="2" borderId="0" xfId="0" applyNumberFormat="1" applyFont="1" applyFill="1" applyBorder="1" applyAlignment="1">
      <alignment vertical="center"/>
    </xf>
    <xf numFmtId="3" fontId="5" fillId="2" borderId="0" xfId="22" applyNumberFormat="1" applyFont="1" applyFill="1" applyBorder="1" applyAlignment="1">
      <alignment horizontal="right" vertical="center"/>
    </xf>
    <xf numFmtId="4" fontId="7" fillId="0" borderId="0" xfId="0" applyNumberFormat="1" applyFont="1" applyFill="1" applyBorder="1" applyAlignment="1">
      <alignment horizontal="right" vertical="center"/>
    </xf>
    <xf numFmtId="10" fontId="7" fillId="6" borderId="1" xfId="21" applyNumberFormat="1" applyFont="1" applyFill="1" applyBorder="1" applyAlignment="1">
      <alignment horizontal="right" vertical="center"/>
    </xf>
    <xf numFmtId="10" fontId="7" fillId="6" borderId="2" xfId="21" applyNumberFormat="1" applyFont="1" applyFill="1" applyBorder="1" applyAlignment="1">
      <alignment horizontal="right" vertical="center"/>
    </xf>
    <xf numFmtId="0" fontId="7" fillId="0" borderId="0" xfId="0" applyFont="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17" fillId="2" borderId="0" xfId="0" applyFont="1" applyFill="1" applyBorder="1" applyAlignment="1">
      <alignment vertical="center"/>
    </xf>
    <xf numFmtId="3" fontId="7" fillId="0" borderId="0" xfId="0" applyNumberFormat="1" applyFont="1" applyFill="1" applyBorder="1" applyAlignment="1">
      <alignment horizontal="right" vertical="center"/>
    </xf>
    <xf numFmtId="3" fontId="7" fillId="0" borderId="0" xfId="22" applyNumberFormat="1" applyFont="1" applyFill="1" applyBorder="1" applyAlignment="1">
      <alignment horizontal="right" vertical="center"/>
    </xf>
    <xf numFmtId="4" fontId="7" fillId="0" borderId="0" xfId="22" applyNumberFormat="1" applyFont="1" applyFill="1" applyBorder="1" applyAlignment="1">
      <alignment horizontal="right" vertical="center"/>
    </xf>
    <xf numFmtId="0" fontId="7" fillId="2" borderId="0" xfId="0" applyFont="1" applyFill="1" applyAlignment="1">
      <alignment vertical="center"/>
    </xf>
    <xf numFmtId="3" fontId="7" fillId="0" borderId="0" xfId="0" applyNumberFormat="1" applyFont="1" applyAlignment="1">
      <alignment vertical="center"/>
    </xf>
    <xf numFmtId="0" fontId="7" fillId="0" borderId="0" xfId="0" applyFont="1" applyAlignment="1">
      <alignment horizontal="center" vertical="center"/>
    </xf>
    <xf numFmtId="0" fontId="1" fillId="0" borderId="3" xfId="0" applyFont="1" applyBorder="1" applyAlignment="1">
      <alignment vertical="center"/>
    </xf>
    <xf numFmtId="3" fontId="16" fillId="2" borderId="0" xfId="22" applyNumberFormat="1" applyFont="1" applyFill="1" applyBorder="1" applyAlignment="1">
      <alignment horizontal="right" vertical="center"/>
    </xf>
    <xf numFmtId="49" fontId="16" fillId="2" borderId="0" xfId="0" applyNumberFormat="1" applyFont="1" applyFill="1" applyBorder="1" applyAlignment="1">
      <alignment horizontal="left" vertical="center"/>
    </xf>
    <xf numFmtId="3" fontId="16" fillId="2" borderId="0" xfId="22" applyNumberFormat="1" applyFont="1" applyFill="1" applyBorder="1" applyAlignment="1">
      <alignment horizontal="center" vertical="center"/>
    </xf>
    <xf numFmtId="0" fontId="9" fillId="0" borderId="0" xfId="0" applyFont="1" applyFill="1" applyBorder="1" applyAlignment="1">
      <alignment horizontal="right" vertical="center"/>
    </xf>
    <xf numFmtId="0" fontId="20" fillId="0" borderId="0" xfId="0" applyFont="1" applyFill="1" applyBorder="1" applyAlignment="1">
      <alignment vertical="center"/>
    </xf>
    <xf numFmtId="0" fontId="18" fillId="0" borderId="0" xfId="0" applyFont="1" applyFill="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22" fillId="0" borderId="0" xfId="0" applyFont="1" applyFill="1" applyBorder="1" applyAlignment="1" quotePrefix="1">
      <alignment horizontal="left" vertical="center"/>
    </xf>
    <xf numFmtId="0" fontId="9" fillId="0" borderId="0" xfId="0" applyFont="1" applyFill="1" applyBorder="1" applyAlignment="1" quotePrefix="1">
      <alignment horizontal="lef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2" borderId="0" xfId="0" applyFont="1" applyFill="1" applyBorder="1" applyAlignment="1">
      <alignment vertical="center"/>
    </xf>
    <xf numFmtId="0" fontId="0" fillId="0" borderId="0" xfId="0" applyFont="1" applyFill="1" applyBorder="1" applyAlignment="1">
      <alignment horizontal="centerContinuous" vertical="center"/>
    </xf>
    <xf numFmtId="0" fontId="15" fillId="0" borderId="0" xfId="0" applyFont="1" applyFill="1" applyBorder="1" applyAlignment="1">
      <alignment horizontal="right" vertical="center"/>
    </xf>
    <xf numFmtId="17" fontId="15" fillId="2" borderId="0" xfId="0" applyNumberFormat="1" applyFont="1" applyFill="1" applyAlignment="1" quotePrefix="1">
      <alignment horizontal="right" vertical="center"/>
    </xf>
    <xf numFmtId="0" fontId="6" fillId="0" borderId="0" xfId="0" applyFont="1" applyFill="1" applyBorder="1" applyAlignment="1">
      <alignment horizontal="left" vertical="center"/>
    </xf>
    <xf numFmtId="0" fontId="1" fillId="0" borderId="0" xfId="0" applyFont="1" applyFill="1" applyBorder="1" applyAlignment="1">
      <alignment vertical="center"/>
    </xf>
    <xf numFmtId="0" fontId="5" fillId="0" borderId="0" xfId="0" applyFont="1" applyFill="1" applyBorder="1" applyAlignment="1">
      <alignment horizontal="left" vertical="center"/>
    </xf>
    <xf numFmtId="43" fontId="0" fillId="0" borderId="0" xfId="22" applyFont="1" applyFill="1" applyBorder="1" applyAlignment="1">
      <alignment vertical="center"/>
    </xf>
    <xf numFmtId="176"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174" fontId="0" fillId="0" borderId="0" xfId="0" applyNumberFormat="1" applyFont="1" applyFill="1" applyBorder="1" applyAlignment="1">
      <alignment vertical="center"/>
    </xf>
    <xf numFmtId="0" fontId="0" fillId="0" borderId="6" xfId="0" applyFont="1" applyBorder="1" applyAlignment="1">
      <alignment vertical="center"/>
    </xf>
    <xf numFmtId="0" fontId="0" fillId="0" borderId="4" xfId="0" applyFont="1" applyBorder="1" applyAlignment="1">
      <alignment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7" fillId="6" borderId="4" xfId="0" applyFont="1" applyFill="1" applyBorder="1" applyAlignment="1">
      <alignment horizontal="left" vertical="center"/>
    </xf>
    <xf numFmtId="0" fontId="7" fillId="6" borderId="5" xfId="0" applyFont="1" applyFill="1" applyBorder="1" applyAlignment="1">
      <alignment horizontal="left" vertical="center"/>
    </xf>
    <xf numFmtId="10" fontId="0" fillId="0" borderId="0" xfId="0" applyNumberFormat="1" applyFont="1" applyAlignment="1">
      <alignment vertical="center"/>
    </xf>
    <xf numFmtId="0" fontId="0" fillId="0" borderId="3" xfId="0" applyFont="1" applyBorder="1" applyAlignment="1">
      <alignment vertical="center"/>
    </xf>
    <xf numFmtId="0" fontId="0" fillId="2" borderId="0" xfId="0" applyFont="1" applyFill="1" applyAlignment="1">
      <alignment vertical="center"/>
    </xf>
    <xf numFmtId="0" fontId="7" fillId="0" borderId="0" xfId="0" applyFont="1" applyFill="1" applyBorder="1" applyAlignment="1">
      <alignment horizontal="centerContinuous" vertical="center"/>
    </xf>
    <xf numFmtId="0" fontId="7" fillId="2" borderId="0" xfId="0" applyFont="1" applyFill="1" applyBorder="1" applyAlignment="1">
      <alignment horizontal="centerContinuous" vertical="center"/>
    </xf>
    <xf numFmtId="174" fontId="6" fillId="2"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0" fontId="0" fillId="0" borderId="0" xfId="0" applyFont="1" applyFill="1" applyAlignment="1">
      <alignment vertical="center"/>
    </xf>
    <xf numFmtId="10" fontId="7" fillId="0" borderId="0" xfId="22" applyNumberFormat="1" applyFont="1" applyBorder="1" applyAlignment="1">
      <alignment vertical="center"/>
    </xf>
    <xf numFmtId="10" fontId="7" fillId="0" borderId="1" xfId="22" applyNumberFormat="1" applyFont="1" applyBorder="1" applyAlignment="1">
      <alignment vertical="center"/>
    </xf>
    <xf numFmtId="10" fontId="7" fillId="0" borderId="7" xfId="22" applyNumberFormat="1" applyFont="1" applyBorder="1" applyAlignment="1">
      <alignment vertical="center"/>
    </xf>
    <xf numFmtId="10" fontId="7" fillId="0" borderId="2" xfId="22" applyNumberFormat="1" applyFont="1" applyBorder="1" applyAlignment="1">
      <alignment vertical="center"/>
    </xf>
    <xf numFmtId="10" fontId="7" fillId="0" borderId="0" xfId="0" applyNumberFormat="1" applyFont="1" applyAlignment="1">
      <alignment vertical="center"/>
    </xf>
    <xf numFmtId="0" fontId="4" fillId="0" borderId="0" xfId="0" applyFont="1" applyAlignment="1">
      <alignment horizontal="left" vertical="center"/>
    </xf>
    <xf numFmtId="0" fontId="4" fillId="0" borderId="0" xfId="0" applyNumberFormat="1" applyFont="1" applyFill="1" applyBorder="1" applyAlignment="1">
      <alignment vertical="center"/>
    </xf>
    <xf numFmtId="176" fontId="7" fillId="0" borderId="0" xfId="0" applyNumberFormat="1" applyFont="1" applyAlignment="1">
      <alignment vertical="center"/>
    </xf>
    <xf numFmtId="43" fontId="6" fillId="2" borderId="0" xfId="22" applyFont="1" applyFill="1" applyBorder="1" applyAlignment="1">
      <alignment horizontal="right" vertical="center"/>
    </xf>
    <xf numFmtId="176" fontId="7" fillId="0" borderId="0" xfId="22" applyNumberFormat="1" applyFont="1" applyAlignment="1">
      <alignment vertical="center"/>
    </xf>
    <xf numFmtId="3" fontId="0" fillId="0" borderId="0" xfId="0" applyNumberFormat="1" applyFont="1" applyAlignment="1">
      <alignment vertical="center"/>
    </xf>
    <xf numFmtId="3" fontId="5" fillId="0" borderId="0" xfId="0" applyNumberFormat="1" applyFont="1" applyFill="1" applyBorder="1" applyAlignment="1">
      <alignment horizontal="centerContinuous" vertical="center"/>
    </xf>
    <xf numFmtId="0" fontId="0" fillId="0" borderId="0" xfId="0" applyAlignment="1">
      <alignment vertical="center"/>
    </xf>
    <xf numFmtId="177" fontId="7" fillId="0" borderId="0" xfId="0" applyNumberFormat="1" applyFont="1" applyAlignment="1">
      <alignment vertical="center"/>
    </xf>
    <xf numFmtId="3" fontId="7" fillId="0" borderId="0" xfId="0" applyNumberFormat="1" applyFont="1" applyAlignment="1" applyProtection="1">
      <alignment horizontal="right" vertical="center"/>
      <protection locked="0"/>
    </xf>
    <xf numFmtId="0" fontId="14" fillId="0" borderId="0" xfId="0" applyFont="1" applyFill="1" applyBorder="1" applyAlignment="1">
      <alignment horizontal="left" vertical="center"/>
    </xf>
    <xf numFmtId="0" fontId="9" fillId="0" borderId="0" xfId="0" applyFont="1" applyFill="1" applyBorder="1" applyAlignment="1">
      <alignment horizontal="center" vertical="center"/>
    </xf>
    <xf numFmtId="2" fontId="14" fillId="0" borderId="0" xfId="0" applyNumberFormat="1" applyFont="1" applyFill="1" applyBorder="1" applyAlignment="1">
      <alignment horizontal="right" vertical="center"/>
    </xf>
    <xf numFmtId="3" fontId="14" fillId="0" borderId="0" xfId="0" applyNumberFormat="1" applyFont="1" applyFill="1" applyBorder="1" applyAlignment="1">
      <alignment vertical="center"/>
    </xf>
    <xf numFmtId="3" fontId="9" fillId="0" borderId="0" xfId="0" applyNumberFormat="1" applyFont="1" applyFill="1" applyBorder="1" applyAlignment="1">
      <alignment horizontal="left" vertical="center"/>
    </xf>
    <xf numFmtId="4" fontId="14" fillId="0" borderId="0" xfId="0" applyNumberFormat="1" applyFont="1" applyFill="1" applyBorder="1" applyAlignment="1">
      <alignment horizontal="right" vertical="center"/>
    </xf>
    <xf numFmtId="0" fontId="9" fillId="0" borderId="0" xfId="0" applyFont="1" applyFill="1" applyBorder="1" applyAlignment="1">
      <alignment horizontal="left" vertical="center"/>
    </xf>
    <xf numFmtId="0" fontId="7" fillId="0" borderId="0" xfId="0" applyFont="1" applyFill="1" applyAlignment="1">
      <alignment vertical="center"/>
    </xf>
    <xf numFmtId="49" fontId="6" fillId="0" borderId="0" xfId="22" applyNumberFormat="1" applyFont="1" applyFill="1" applyBorder="1" applyAlignment="1">
      <alignment vertical="center"/>
    </xf>
    <xf numFmtId="49" fontId="6" fillId="0" borderId="0" xfId="22" applyNumberFormat="1" applyFont="1" applyFill="1" applyBorder="1" applyAlignment="1">
      <alignment horizontal="center" vertical="center"/>
    </xf>
    <xf numFmtId="3" fontId="6" fillId="0" borderId="0" xfId="22" applyNumberFormat="1" applyFont="1" applyFill="1" applyBorder="1" applyAlignment="1">
      <alignment horizontal="right" vertical="center"/>
    </xf>
    <xf numFmtId="3" fontId="7" fillId="0" borderId="0" xfId="0" applyNumberFormat="1" applyFont="1" applyFill="1" applyAlignment="1">
      <alignment vertical="center"/>
    </xf>
    <xf numFmtId="49" fontId="7" fillId="0" borderId="0" xfId="22" applyNumberFormat="1" applyFont="1" applyFill="1" applyBorder="1" applyAlignment="1">
      <alignment vertical="center"/>
    </xf>
    <xf numFmtId="49" fontId="7" fillId="0" borderId="0" xfId="22" applyNumberFormat="1" applyFont="1" applyFill="1" applyBorder="1" applyAlignment="1">
      <alignment horizontal="center" vertical="center"/>
    </xf>
    <xf numFmtId="49" fontId="7" fillId="0" borderId="0" xfId="0" applyNumberFormat="1" applyFont="1" applyFill="1" applyBorder="1" applyAlignment="1">
      <alignment vertical="center"/>
    </xf>
    <xf numFmtId="49" fontId="7" fillId="0" borderId="0" xfId="0" applyNumberFormat="1" applyFont="1" applyFill="1" applyBorder="1" applyAlignment="1">
      <alignment horizontal="center" vertical="center"/>
    </xf>
    <xf numFmtId="49" fontId="6"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 fontId="14" fillId="0" borderId="0" xfId="0" applyNumberFormat="1" applyFont="1" applyFill="1" applyBorder="1" applyAlignment="1" quotePrefix="1">
      <alignment horizontal="right" vertical="center"/>
    </xf>
    <xf numFmtId="3" fontId="14" fillId="0" borderId="0" xfId="0" applyNumberFormat="1" applyFont="1" applyFill="1" applyBorder="1" applyAlignment="1">
      <alignment horizontal="left" vertical="center"/>
    </xf>
    <xf numFmtId="0" fontId="14" fillId="0" borderId="0" xfId="0" applyFont="1" applyFill="1" applyBorder="1" applyAlignment="1">
      <alignment vertical="center"/>
    </xf>
    <xf numFmtId="3" fontId="9" fillId="0" borderId="0" xfId="0" applyNumberFormat="1" applyFont="1" applyFill="1" applyBorder="1" applyAlignment="1">
      <alignment vertical="center"/>
    </xf>
    <xf numFmtId="4" fontId="9" fillId="0" borderId="0" xfId="0" applyNumberFormat="1" applyFont="1" applyFill="1" applyBorder="1" applyAlignment="1">
      <alignment horizontal="right" vertical="center"/>
    </xf>
    <xf numFmtId="0" fontId="9" fillId="0" borderId="0" xfId="0" applyFont="1" applyFill="1" applyBorder="1" applyAlignment="1">
      <alignment vertical="center"/>
    </xf>
    <xf numFmtId="4" fontId="9" fillId="0" borderId="0" xfId="0" applyNumberFormat="1" applyFont="1" applyFill="1" applyBorder="1" applyAlignment="1" quotePrefix="1">
      <alignment horizontal="right" vertical="center"/>
    </xf>
    <xf numFmtId="3" fontId="9"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1" fillId="0" borderId="0" xfId="0" applyFont="1" applyFill="1" applyBorder="1" applyAlignment="1">
      <alignment horizontal="left" vertical="center"/>
    </xf>
    <xf numFmtId="3" fontId="9" fillId="0" borderId="0" xfId="0"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0" fontId="12"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quotePrefix="1">
      <alignment horizontal="centerContinuous" vertical="center"/>
    </xf>
    <xf numFmtId="0" fontId="0" fillId="0" borderId="0" xfId="0" applyFill="1" applyAlignment="1">
      <alignment vertical="center"/>
    </xf>
    <xf numFmtId="174" fontId="6" fillId="0" borderId="0" xfId="0" applyNumberFormat="1" applyFont="1" applyFill="1" applyBorder="1" applyAlignment="1">
      <alignment horizontal="right" vertical="center"/>
    </xf>
    <xf numFmtId="177" fontId="0" fillId="0" borderId="0" xfId="0" applyNumberFormat="1"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14" fillId="0" borderId="0" xfId="0" applyFont="1" applyFill="1" applyAlignment="1">
      <alignment vertical="center"/>
    </xf>
    <xf numFmtId="0" fontId="9" fillId="0" borderId="0" xfId="0" applyFont="1" applyFill="1" applyAlignment="1">
      <alignment vertical="center"/>
    </xf>
    <xf numFmtId="0" fontId="18" fillId="0" borderId="0" xfId="0" applyFont="1" applyAlignment="1">
      <alignment vertical="center"/>
    </xf>
    <xf numFmtId="0" fontId="11" fillId="0" borderId="0" xfId="0" applyFont="1" applyAlignment="1">
      <alignment horizontal="right" vertical="center"/>
    </xf>
    <xf numFmtId="0" fontId="18" fillId="0" borderId="0" xfId="0" applyFont="1" applyFill="1" applyBorder="1" applyAlignment="1">
      <alignment horizontal="centerContinuous" vertical="center"/>
    </xf>
    <xf numFmtId="0" fontId="18" fillId="0" borderId="0" xfId="0" applyFont="1" applyFill="1" applyBorder="1" applyAlignment="1">
      <alignment vertical="center"/>
    </xf>
    <xf numFmtId="0" fontId="0" fillId="0" borderId="0" xfId="0" applyFont="1" applyAlignment="1">
      <alignment/>
    </xf>
    <xf numFmtId="0" fontId="1" fillId="0" borderId="0" xfId="0" applyFont="1" applyFill="1" applyAlignment="1">
      <alignment vertical="center"/>
    </xf>
    <xf numFmtId="10" fontId="7" fillId="0" borderId="0" xfId="0" applyNumberFormat="1" applyFont="1" applyFill="1" applyBorder="1" applyAlignment="1">
      <alignment horizontal="right" vertical="center"/>
    </xf>
    <xf numFmtId="0" fontId="27" fillId="2" borderId="0" xfId="0" applyFont="1" applyFill="1" applyBorder="1" applyAlignment="1">
      <alignment vertical="center"/>
    </xf>
    <xf numFmtId="0" fontId="7" fillId="0" borderId="0" xfId="0" applyFont="1" applyAlignment="1">
      <alignment/>
    </xf>
    <xf numFmtId="3" fontId="6" fillId="0" borderId="0" xfId="0" applyNumberFormat="1" applyFont="1" applyBorder="1" applyAlignment="1">
      <alignment horizontal="right" vertical="center"/>
    </xf>
    <xf numFmtId="49" fontId="6" fillId="0" borderId="0" xfId="0" applyNumberFormat="1" applyFont="1" applyFill="1" applyBorder="1" applyAlignment="1">
      <alignment horizontal="right" vertical="center"/>
    </xf>
    <xf numFmtId="2" fontId="6" fillId="0" borderId="0" xfId="0" applyNumberFormat="1" applyFont="1" applyFill="1" applyBorder="1" applyAlignment="1">
      <alignment horizontal="right" vertical="center"/>
    </xf>
    <xf numFmtId="17" fontId="7" fillId="0" borderId="0" xfId="0" applyNumberFormat="1" applyFont="1" applyFill="1" applyBorder="1" applyAlignment="1">
      <alignment vertical="center"/>
    </xf>
    <xf numFmtId="0" fontId="7" fillId="0" borderId="0" xfId="0" applyFont="1" applyFill="1" applyBorder="1" applyAlignment="1">
      <alignment horizontal="right" vertical="center"/>
    </xf>
    <xf numFmtId="176" fontId="7" fillId="0" borderId="0" xfId="22" applyNumberFormat="1" applyFont="1" applyFill="1" applyBorder="1" applyAlignment="1">
      <alignment vertical="center"/>
    </xf>
    <xf numFmtId="49" fontId="20" fillId="2" borderId="0" xfId="0" applyNumberFormat="1" applyFont="1" applyFill="1" applyBorder="1" applyAlignment="1">
      <alignment horizontal="center" vertical="center"/>
    </xf>
    <xf numFmtId="0" fontId="20" fillId="2" borderId="0" xfId="0" applyFont="1" applyFill="1" applyAlignment="1">
      <alignment horizontal="center" vertical="center"/>
    </xf>
    <xf numFmtId="3" fontId="20" fillId="2" borderId="0" xfId="0" applyNumberFormat="1" applyFont="1" applyFill="1" applyAlignment="1">
      <alignment horizontal="center" vertical="center"/>
    </xf>
    <xf numFmtId="0" fontId="20" fillId="0" borderId="0" xfId="0" applyFont="1" applyFill="1" applyBorder="1" applyAlignment="1">
      <alignment horizontal="right" vertical="center"/>
    </xf>
    <xf numFmtId="0" fontId="29" fillId="2" borderId="0" xfId="0" applyFont="1" applyFill="1" applyAlignment="1" quotePrefix="1">
      <alignment horizontal="center" vertical="center"/>
    </xf>
    <xf numFmtId="0" fontId="0" fillId="0" borderId="0" xfId="0" applyFont="1" applyFill="1" applyBorder="1" applyAlignment="1">
      <alignment horizontal="centerContinuous" vertical="center" wrapText="1"/>
    </xf>
    <xf numFmtId="0" fontId="1" fillId="0" borderId="0" xfId="0" applyFont="1" applyFill="1" applyBorder="1" applyAlignment="1">
      <alignment horizontal="right" vertical="center"/>
    </xf>
    <xf numFmtId="0" fontId="0" fillId="0" borderId="0" xfId="0" applyFont="1" applyFill="1" applyBorder="1" applyAlignment="1">
      <alignment vertical="center" wrapText="1"/>
    </xf>
    <xf numFmtId="0" fontId="27" fillId="2" borderId="0" xfId="0" applyFont="1" applyFill="1" applyAlignment="1">
      <alignment vertical="center"/>
    </xf>
    <xf numFmtId="0" fontId="0" fillId="0" borderId="8" xfId="0" applyFont="1" applyBorder="1" applyAlignment="1">
      <alignment vertical="center"/>
    </xf>
    <xf numFmtId="49" fontId="20" fillId="0" borderId="0" xfId="0" applyNumberFormat="1" applyFont="1" applyFill="1" applyAlignment="1">
      <alignment horizontal="right" vertical="center"/>
    </xf>
    <xf numFmtId="43" fontId="0" fillId="0" borderId="0" xfId="22" applyFont="1" applyFill="1" applyBorder="1" applyAlignment="1">
      <alignment horizontal="centerContinuous" vertical="center" wrapText="1"/>
    </xf>
    <xf numFmtId="0" fontId="1" fillId="2" borderId="0" xfId="0" applyFont="1" applyFill="1" applyAlignment="1">
      <alignment vertical="center"/>
    </xf>
    <xf numFmtId="0" fontId="1" fillId="2" borderId="0" xfId="0" applyFont="1" applyFill="1" applyBorder="1" applyAlignment="1">
      <alignment horizontal="center" vertical="center"/>
    </xf>
    <xf numFmtId="0" fontId="1" fillId="0" borderId="0" xfId="0" applyFont="1" applyAlignment="1">
      <alignment horizontal="center" vertical="center"/>
    </xf>
    <xf numFmtId="0" fontId="18" fillId="2" borderId="0" xfId="0" applyFont="1" applyFill="1" applyBorder="1" applyAlignment="1">
      <alignment vertical="center"/>
    </xf>
    <xf numFmtId="0" fontId="18" fillId="0" borderId="0" xfId="0" applyFont="1" applyFill="1" applyBorder="1" applyAlignment="1">
      <alignment horizontal="centerContinuous" vertical="center" wrapText="1"/>
    </xf>
    <xf numFmtId="43" fontId="7" fillId="0" borderId="0" xfId="22" applyFont="1" applyAlignment="1">
      <alignment vertical="center"/>
    </xf>
    <xf numFmtId="0" fontId="6" fillId="0" borderId="0" xfId="0" applyFont="1" applyAlignment="1">
      <alignment horizontal="centerContinuous" vertical="center"/>
    </xf>
    <xf numFmtId="0" fontId="9" fillId="0" borderId="0" xfId="0" applyFont="1" applyFill="1" applyBorder="1" applyAlignment="1">
      <alignment horizontal="centerContinuous" vertical="center"/>
    </xf>
    <xf numFmtId="0" fontId="0" fillId="2" borderId="0" xfId="0" applyFont="1" applyFill="1" applyBorder="1" applyAlignment="1">
      <alignment horizontal="centerContinuous" vertical="center"/>
    </xf>
    <xf numFmtId="10" fontId="7" fillId="2" borderId="0" xfId="0" applyNumberFormat="1" applyFont="1" applyFill="1" applyBorder="1" applyAlignment="1">
      <alignment horizontal="right" vertical="center"/>
    </xf>
    <xf numFmtId="10" fontId="7" fillId="2" borderId="0" xfId="0" applyNumberFormat="1" applyFont="1" applyFill="1" applyBorder="1" applyAlignment="1">
      <alignment vertical="center"/>
    </xf>
    <xf numFmtId="3" fontId="9" fillId="0" borderId="0" xfId="0" applyNumberFormat="1" applyFont="1" applyFill="1" applyBorder="1" applyAlignment="1" quotePrefix="1">
      <alignment horizontal="right" vertical="center"/>
    </xf>
    <xf numFmtId="3" fontId="9" fillId="0" borderId="0" xfId="0" applyNumberFormat="1" applyFont="1" applyFill="1" applyAlignment="1">
      <alignment horizontal="right" vertical="center"/>
    </xf>
    <xf numFmtId="3" fontId="7" fillId="0" borderId="0" xfId="0" applyNumberFormat="1" applyFont="1" applyAlignment="1">
      <alignment horizontal="right" vertical="center"/>
    </xf>
    <xf numFmtId="176" fontId="7" fillId="0" borderId="0" xfId="0" applyNumberFormat="1" applyFont="1" applyFill="1" applyBorder="1" applyAlignment="1">
      <alignment vertical="center"/>
    </xf>
    <xf numFmtId="10" fontId="0" fillId="2" borderId="0" xfId="0" applyNumberFormat="1" applyFont="1" applyFill="1" applyBorder="1" applyAlignment="1">
      <alignment vertical="center"/>
    </xf>
    <xf numFmtId="176" fontId="7" fillId="0" borderId="0" xfId="22" applyNumberFormat="1" applyFont="1" applyFill="1" applyAlignment="1">
      <alignment horizontal="center" vertical="center"/>
    </xf>
    <xf numFmtId="10" fontId="0" fillId="0" borderId="0" xfId="0" applyNumberFormat="1" applyFont="1" applyBorder="1" applyAlignment="1">
      <alignment vertical="center"/>
    </xf>
    <xf numFmtId="0" fontId="27" fillId="0" borderId="0" xfId="0" applyFont="1" applyFill="1" applyAlignment="1">
      <alignment vertical="center"/>
    </xf>
    <xf numFmtId="0" fontId="20" fillId="0" borderId="0" xfId="0" applyFont="1" applyFill="1" applyBorder="1" applyAlignment="1">
      <alignment horizontal="centerContinuous" vertical="center"/>
    </xf>
    <xf numFmtId="0" fontId="5" fillId="0" borderId="0" xfId="0" applyFont="1" applyAlignment="1">
      <alignment horizontal="right" vertical="center"/>
    </xf>
    <xf numFmtId="0" fontId="5" fillId="0" borderId="0" xfId="0" applyFont="1" applyAlignment="1">
      <alignment horizontal="left" vertical="center"/>
    </xf>
    <xf numFmtId="0" fontId="7" fillId="0" borderId="0" xfId="0" applyFont="1" applyAlignment="1">
      <alignment horizontal="center"/>
    </xf>
    <xf numFmtId="49" fontId="9" fillId="0" borderId="9" xfId="0" applyNumberFormat="1" applyFont="1" applyFill="1" applyBorder="1" applyAlignment="1">
      <alignment horizontal="left" vertical="center"/>
    </xf>
    <xf numFmtId="49" fontId="9" fillId="0" borderId="10" xfId="0" applyNumberFormat="1" applyFont="1" applyFill="1" applyBorder="1" applyAlignment="1">
      <alignment horizontal="left" vertical="center"/>
    </xf>
    <xf numFmtId="49" fontId="6" fillId="0" borderId="11" xfId="22" applyNumberFormat="1" applyFont="1" applyFill="1" applyBorder="1" applyAlignment="1">
      <alignment vertical="center"/>
    </xf>
    <xf numFmtId="49" fontId="7" fillId="0" borderId="11" xfId="22" applyNumberFormat="1" applyFont="1" applyFill="1" applyBorder="1" applyAlignment="1">
      <alignment vertical="center"/>
    </xf>
    <xf numFmtId="49" fontId="7" fillId="0" borderId="11" xfId="0" applyNumberFormat="1" applyFont="1" applyFill="1" applyBorder="1" applyAlignment="1">
      <alignment vertical="center"/>
    </xf>
    <xf numFmtId="0" fontId="6" fillId="0" borderId="11" xfId="0" applyFont="1" applyFill="1" applyBorder="1" applyAlignment="1">
      <alignment vertical="center"/>
    </xf>
    <xf numFmtId="49" fontId="6" fillId="0" borderId="12" xfId="22" applyNumberFormat="1" applyFont="1" applyFill="1" applyBorder="1" applyAlignment="1">
      <alignment vertical="center"/>
    </xf>
    <xf numFmtId="49" fontId="7" fillId="0" borderId="12" xfId="22" applyNumberFormat="1" applyFont="1" applyFill="1" applyBorder="1" applyAlignment="1">
      <alignment horizontal="center" vertical="center"/>
    </xf>
    <xf numFmtId="2" fontId="6" fillId="0" borderId="13" xfId="0" applyNumberFormat="1" applyFont="1" applyBorder="1" applyAlignment="1">
      <alignment horizontal="center" vertical="center"/>
    </xf>
    <xf numFmtId="49" fontId="6" fillId="0" borderId="14" xfId="0" applyNumberFormat="1" applyFont="1" applyFill="1" applyBorder="1" applyAlignment="1">
      <alignment vertical="center"/>
    </xf>
    <xf numFmtId="49" fontId="6" fillId="0" borderId="15" xfId="0" applyNumberFormat="1" applyFont="1" applyFill="1" applyBorder="1" applyAlignment="1">
      <alignment vertical="center"/>
    </xf>
    <xf numFmtId="3" fontId="6" fillId="0" borderId="15" xfId="22" applyNumberFormat="1" applyFont="1" applyFill="1" applyBorder="1" applyAlignment="1">
      <alignment horizontal="right" vertical="center"/>
    </xf>
    <xf numFmtId="3" fontId="6" fillId="0" borderId="16" xfId="22" applyNumberFormat="1" applyFont="1" applyFill="1" applyBorder="1" applyAlignment="1">
      <alignment horizontal="right" vertical="center"/>
    </xf>
    <xf numFmtId="49" fontId="7" fillId="0" borderId="17" xfId="0" applyNumberFormat="1" applyFont="1" applyFill="1" applyBorder="1" applyAlignment="1">
      <alignment vertical="center"/>
    </xf>
    <xf numFmtId="3" fontId="7" fillId="0" borderId="18" xfId="22" applyNumberFormat="1" applyFont="1" applyFill="1" applyBorder="1" applyAlignment="1">
      <alignment horizontal="right" vertical="center"/>
    </xf>
    <xf numFmtId="49" fontId="7" fillId="0" borderId="19" xfId="0" applyNumberFormat="1" applyFont="1" applyFill="1" applyBorder="1" applyAlignment="1">
      <alignment vertical="center"/>
    </xf>
    <xf numFmtId="49" fontId="7" fillId="0" borderId="20" xfId="0" applyNumberFormat="1" applyFont="1" applyFill="1" applyBorder="1" applyAlignment="1">
      <alignment vertical="center"/>
    </xf>
    <xf numFmtId="3" fontId="7" fillId="0" borderId="20" xfId="22" applyNumberFormat="1" applyFont="1" applyFill="1" applyBorder="1" applyAlignment="1">
      <alignment horizontal="right" vertical="center"/>
    </xf>
    <xf numFmtId="3" fontId="7" fillId="0" borderId="21" xfId="22" applyNumberFormat="1" applyFont="1" applyFill="1" applyBorder="1" applyAlignment="1">
      <alignment horizontal="right" vertical="center"/>
    </xf>
    <xf numFmtId="3" fontId="6" fillId="0" borderId="14" xfId="22" applyNumberFormat="1" applyFont="1" applyFill="1" applyBorder="1" applyAlignment="1">
      <alignment horizontal="right" vertical="center"/>
    </xf>
    <xf numFmtId="3" fontId="7" fillId="0" borderId="17" xfId="22" applyNumberFormat="1" applyFont="1" applyFill="1" applyBorder="1" applyAlignment="1">
      <alignment horizontal="right" vertical="center"/>
    </xf>
    <xf numFmtId="3" fontId="7" fillId="0" borderId="19" xfId="22" applyNumberFormat="1" applyFont="1" applyFill="1" applyBorder="1" applyAlignment="1">
      <alignment horizontal="right" vertical="center"/>
    </xf>
    <xf numFmtId="0" fontId="4" fillId="0" borderId="0" xfId="0" applyFont="1" applyBorder="1" applyAlignment="1">
      <alignment vertical="center"/>
    </xf>
    <xf numFmtId="0" fontId="6" fillId="0" borderId="14" xfId="0" applyFont="1" applyFill="1" applyBorder="1" applyAlignment="1">
      <alignment vertical="center"/>
    </xf>
    <xf numFmtId="3" fontId="6" fillId="0" borderId="16" xfId="0" applyNumberFormat="1" applyFont="1" applyFill="1" applyBorder="1" applyAlignment="1">
      <alignment vertical="center"/>
    </xf>
    <xf numFmtId="0" fontId="7" fillId="0" borderId="17" xfId="0" applyFont="1" applyFill="1" applyBorder="1" applyAlignment="1">
      <alignment vertical="center"/>
    </xf>
    <xf numFmtId="0" fontId="7" fillId="0" borderId="17" xfId="0" applyFont="1" applyFill="1" applyBorder="1" applyAlignment="1">
      <alignment horizontal="left" vertical="center"/>
    </xf>
    <xf numFmtId="0" fontId="7" fillId="0" borderId="19" xfId="0" applyFont="1" applyFill="1" applyBorder="1" applyAlignment="1">
      <alignment horizontal="left" vertical="center"/>
    </xf>
    <xf numFmtId="0" fontId="6" fillId="0" borderId="14" xfId="0" applyFont="1" applyFill="1" applyBorder="1" applyAlignment="1">
      <alignment horizontal="left" vertical="center"/>
    </xf>
    <xf numFmtId="3" fontId="6" fillId="0" borderId="16" xfId="0" applyNumberFormat="1" applyFont="1" applyFill="1" applyBorder="1" applyAlignment="1">
      <alignment horizontal="right" vertical="center"/>
    </xf>
    <xf numFmtId="0" fontId="7" fillId="0" borderId="17" xfId="0" applyFont="1" applyFill="1" applyBorder="1" applyAlignment="1">
      <alignment horizontal="left" vertical="center" indent="3"/>
    </xf>
    <xf numFmtId="3" fontId="6" fillId="0" borderId="18" xfId="0" applyNumberFormat="1" applyFont="1" applyFill="1" applyBorder="1" applyAlignment="1">
      <alignment horizontal="right" vertical="center"/>
    </xf>
    <xf numFmtId="0" fontId="6" fillId="0" borderId="17" xfId="0" applyFont="1" applyFill="1" applyBorder="1" applyAlignment="1">
      <alignment horizontal="left" vertical="center"/>
    </xf>
    <xf numFmtId="3" fontId="7" fillId="0" borderId="18" xfId="0" applyNumberFormat="1" applyFont="1" applyFill="1" applyBorder="1" applyAlignment="1">
      <alignment horizontal="right" vertical="center"/>
    </xf>
    <xf numFmtId="0" fontId="6" fillId="0" borderId="17" xfId="0" applyFont="1" applyFill="1" applyBorder="1" applyAlignment="1">
      <alignment vertical="center"/>
    </xf>
    <xf numFmtId="0" fontId="6" fillId="0" borderId="17" xfId="0" applyFont="1" applyFill="1" applyBorder="1" applyAlignment="1">
      <alignment horizontal="left" vertical="center" indent="2"/>
    </xf>
    <xf numFmtId="0" fontId="6" fillId="5" borderId="17" xfId="0" applyFont="1" applyFill="1" applyBorder="1" applyAlignment="1">
      <alignment horizontal="left" vertical="center" indent="2"/>
    </xf>
    <xf numFmtId="3" fontId="6" fillId="5" borderId="18" xfId="0" applyNumberFormat="1" applyFont="1" applyFill="1" applyBorder="1" applyAlignment="1">
      <alignment horizontal="right" vertical="center"/>
    </xf>
    <xf numFmtId="49" fontId="6" fillId="2" borderId="0" xfId="0" applyNumberFormat="1" applyFont="1" applyFill="1" applyBorder="1" applyAlignment="1">
      <alignment horizontal="center" vertical="center"/>
    </xf>
    <xf numFmtId="0" fontId="6" fillId="0" borderId="14" xfId="0" applyFont="1" applyFill="1" applyBorder="1" applyAlignment="1">
      <alignment horizontal="centerContinuous"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9" fillId="0" borderId="17" xfId="0" applyFont="1" applyFill="1" applyBorder="1" applyAlignment="1">
      <alignment horizontal="left" vertical="center"/>
    </xf>
    <xf numFmtId="0" fontId="14" fillId="0" borderId="18" xfId="0" applyFont="1" applyFill="1" applyBorder="1" applyAlignment="1">
      <alignment horizontal="left" vertical="center"/>
    </xf>
    <xf numFmtId="0" fontId="14" fillId="0" borderId="17" xfId="0" applyFont="1" applyFill="1" applyBorder="1" applyAlignment="1">
      <alignment horizontal="left" vertical="center"/>
    </xf>
    <xf numFmtId="3" fontId="9" fillId="0" borderId="14" xfId="0" applyNumberFormat="1" applyFont="1" applyFill="1" applyBorder="1" applyAlignment="1">
      <alignment vertical="center"/>
    </xf>
    <xf numFmtId="2" fontId="9" fillId="0" borderId="15" xfId="0" applyNumberFormat="1" applyFont="1" applyFill="1" applyBorder="1" applyAlignment="1">
      <alignment horizontal="right" vertical="center"/>
    </xf>
    <xf numFmtId="3" fontId="9" fillId="0" borderId="15" xfId="0" applyNumberFormat="1" applyFont="1" applyFill="1" applyBorder="1" applyAlignment="1">
      <alignment vertical="center"/>
    </xf>
    <xf numFmtId="3" fontId="9" fillId="0" borderId="16" xfId="0" applyNumberFormat="1" applyFont="1" applyFill="1" applyBorder="1" applyAlignment="1">
      <alignment vertical="center"/>
    </xf>
    <xf numFmtId="3" fontId="9" fillId="0" borderId="17" xfId="0" applyNumberFormat="1" applyFont="1" applyFill="1" applyBorder="1" applyAlignment="1">
      <alignment vertical="center"/>
    </xf>
    <xf numFmtId="3" fontId="9" fillId="0" borderId="18" xfId="0" applyNumberFormat="1" applyFont="1" applyFill="1" applyBorder="1" applyAlignment="1">
      <alignment vertical="center"/>
    </xf>
    <xf numFmtId="4" fontId="9" fillId="0" borderId="15" xfId="0" applyNumberFormat="1" applyFont="1" applyFill="1" applyBorder="1" applyAlignment="1">
      <alignment horizontal="right" vertical="center"/>
    </xf>
    <xf numFmtId="4" fontId="9" fillId="0" borderId="14" xfId="0" applyNumberFormat="1" applyFont="1" applyFill="1" applyBorder="1" applyAlignment="1">
      <alignment horizontal="right" vertical="center"/>
    </xf>
    <xf numFmtId="4" fontId="9" fillId="0" borderId="16" xfId="0" applyNumberFormat="1" applyFont="1" applyFill="1" applyBorder="1" applyAlignment="1">
      <alignment horizontal="right" vertical="center"/>
    </xf>
    <xf numFmtId="4" fontId="9" fillId="0" borderId="17" xfId="0" applyNumberFormat="1" applyFont="1" applyFill="1" applyBorder="1" applyAlignment="1" quotePrefix="1">
      <alignment horizontal="right" vertical="center"/>
    </xf>
    <xf numFmtId="4" fontId="9" fillId="0" borderId="18" xfId="0" applyNumberFormat="1" applyFont="1" applyFill="1" applyBorder="1" applyAlignment="1" quotePrefix="1">
      <alignment horizontal="right" vertical="center"/>
    </xf>
    <xf numFmtId="4" fontId="14" fillId="0" borderId="18" xfId="0" applyNumberFormat="1" applyFont="1" applyFill="1" applyBorder="1" applyAlignment="1">
      <alignment horizontal="right" vertical="center"/>
    </xf>
    <xf numFmtId="3" fontId="14" fillId="0" borderId="22" xfId="0" applyNumberFormat="1" applyFont="1" applyFill="1" applyBorder="1" applyAlignment="1">
      <alignment horizontal="center" vertical="center"/>
    </xf>
    <xf numFmtId="0" fontId="9" fillId="0" borderId="16" xfId="0" applyFont="1" applyFill="1" applyBorder="1" applyAlignment="1">
      <alignment horizontal="left" vertical="center"/>
    </xf>
    <xf numFmtId="0" fontId="9" fillId="0" borderId="18" xfId="0" applyFont="1" applyFill="1" applyBorder="1" applyAlignment="1">
      <alignment horizontal="left" vertical="center"/>
    </xf>
    <xf numFmtId="0" fontId="9" fillId="0" borderId="17" xfId="0" applyFont="1" applyFill="1" applyBorder="1" applyAlignment="1">
      <alignment horizontal="left" vertical="center" indent="1"/>
    </xf>
    <xf numFmtId="0" fontId="7" fillId="0" borderId="17" xfId="0" applyFont="1" applyFill="1" applyBorder="1" applyAlignment="1">
      <alignment horizontal="left" vertical="center" indent="2"/>
    </xf>
    <xf numFmtId="0" fontId="7" fillId="0" borderId="18" xfId="0" applyFont="1" applyFill="1" applyBorder="1" applyAlignment="1">
      <alignment horizontal="left" vertical="center"/>
    </xf>
    <xf numFmtId="0" fontId="14" fillId="0" borderId="17" xfId="0" applyFont="1" applyFill="1" applyBorder="1" applyAlignment="1">
      <alignment horizontal="left" vertical="center" indent="2"/>
    </xf>
    <xf numFmtId="0" fontId="6" fillId="0" borderId="17" xfId="0" applyFont="1" applyFill="1" applyBorder="1" applyAlignment="1">
      <alignment horizontal="left" vertical="center" indent="1"/>
    </xf>
    <xf numFmtId="0" fontId="6" fillId="0" borderId="18" xfId="0" applyFont="1" applyFill="1" applyBorder="1" applyAlignment="1">
      <alignment horizontal="left" vertical="center"/>
    </xf>
    <xf numFmtId="0" fontId="7" fillId="0" borderId="17" xfId="0" applyFont="1" applyFill="1" applyBorder="1" applyAlignment="1">
      <alignment horizontal="left" vertical="center" indent="1"/>
    </xf>
    <xf numFmtId="0" fontId="7" fillId="0" borderId="19" xfId="0" applyFont="1" applyFill="1" applyBorder="1" applyAlignment="1">
      <alignment horizontal="left" vertical="center" indent="2"/>
    </xf>
    <xf numFmtId="0" fontId="7" fillId="0" borderId="20" xfId="0" applyFont="1" applyFill="1" applyBorder="1" applyAlignment="1">
      <alignment horizontal="left" vertical="center"/>
    </xf>
    <xf numFmtId="0" fontId="7" fillId="0" borderId="21" xfId="0" applyFont="1" applyFill="1" applyBorder="1" applyAlignment="1">
      <alignment horizontal="left" vertical="center"/>
    </xf>
    <xf numFmtId="3" fontId="9" fillId="0" borderId="14" xfId="0" applyNumberFormat="1" applyFont="1" applyFill="1" applyBorder="1" applyAlignment="1">
      <alignment horizontal="right" vertical="center"/>
    </xf>
    <xf numFmtId="3" fontId="9" fillId="0" borderId="15" xfId="0" applyNumberFormat="1" applyFont="1" applyFill="1" applyBorder="1" applyAlignment="1">
      <alignment horizontal="right" vertical="center"/>
    </xf>
    <xf numFmtId="3" fontId="9" fillId="0" borderId="16" xfId="0" applyNumberFormat="1" applyFont="1" applyFill="1" applyBorder="1" applyAlignment="1">
      <alignment horizontal="right" vertical="center"/>
    </xf>
    <xf numFmtId="3" fontId="9" fillId="0" borderId="17" xfId="0" applyNumberFormat="1" applyFont="1" applyFill="1" applyBorder="1" applyAlignment="1">
      <alignment horizontal="right" vertical="center"/>
    </xf>
    <xf numFmtId="3" fontId="9" fillId="0" borderId="18" xfId="0" applyNumberFormat="1" applyFont="1" applyFill="1" applyBorder="1" applyAlignment="1">
      <alignment horizontal="right" vertical="center"/>
    </xf>
    <xf numFmtId="3" fontId="7" fillId="0" borderId="17" xfId="0" applyNumberFormat="1" applyFont="1" applyFill="1" applyBorder="1" applyAlignment="1">
      <alignment horizontal="right" vertical="center"/>
    </xf>
    <xf numFmtId="3" fontId="14" fillId="0" borderId="17" xfId="0" applyNumberFormat="1" applyFont="1" applyFill="1" applyBorder="1" applyAlignment="1">
      <alignment horizontal="right" vertical="center"/>
    </xf>
    <xf numFmtId="3" fontId="14" fillId="0" borderId="18" xfId="0" applyNumberFormat="1" applyFont="1" applyFill="1" applyBorder="1" applyAlignment="1">
      <alignment horizontal="right" vertical="center"/>
    </xf>
    <xf numFmtId="3" fontId="6" fillId="0" borderId="17" xfId="0" applyNumberFormat="1" applyFont="1" applyFill="1" applyBorder="1" applyAlignment="1">
      <alignment horizontal="right" vertical="center"/>
    </xf>
    <xf numFmtId="3" fontId="7" fillId="0" borderId="19" xfId="0" applyNumberFormat="1" applyFont="1" applyFill="1" applyBorder="1" applyAlignment="1">
      <alignment horizontal="right" vertical="center"/>
    </xf>
    <xf numFmtId="4" fontId="7" fillId="0" borderId="20" xfId="0" applyNumberFormat="1" applyFont="1" applyFill="1" applyBorder="1" applyAlignment="1">
      <alignment horizontal="right" vertical="center"/>
    </xf>
    <xf numFmtId="3" fontId="7" fillId="0" borderId="20" xfId="0" applyNumberFormat="1" applyFont="1" applyFill="1" applyBorder="1" applyAlignment="1">
      <alignment horizontal="right" vertical="center"/>
    </xf>
    <xf numFmtId="3" fontId="7" fillId="0" borderId="21" xfId="0" applyNumberFormat="1" applyFont="1" applyFill="1" applyBorder="1" applyAlignment="1">
      <alignment horizontal="right" vertical="center"/>
    </xf>
    <xf numFmtId="4" fontId="9" fillId="0" borderId="17" xfId="0" applyNumberFormat="1" applyFont="1" applyFill="1" applyBorder="1" applyAlignment="1">
      <alignment horizontal="right" vertical="center"/>
    </xf>
    <xf numFmtId="4" fontId="9" fillId="0" borderId="18" xfId="0" applyNumberFormat="1" applyFont="1" applyFill="1" applyBorder="1" applyAlignment="1">
      <alignment horizontal="right" vertical="center"/>
    </xf>
    <xf numFmtId="4" fontId="7" fillId="0" borderId="17" xfId="0" applyNumberFormat="1" applyFont="1" applyFill="1" applyBorder="1" applyAlignment="1">
      <alignment horizontal="right" vertical="center"/>
    </xf>
    <xf numFmtId="4" fontId="7" fillId="0" borderId="18" xfId="0" applyNumberFormat="1" applyFont="1" applyFill="1" applyBorder="1" applyAlignment="1">
      <alignment horizontal="right" vertical="center"/>
    </xf>
    <xf numFmtId="4" fontId="6" fillId="0" borderId="17" xfId="0" applyNumberFormat="1" applyFont="1" applyFill="1" applyBorder="1" applyAlignment="1">
      <alignment horizontal="right" vertical="center"/>
    </xf>
    <xf numFmtId="4" fontId="6" fillId="0" borderId="18" xfId="0" applyNumberFormat="1" applyFont="1" applyFill="1" applyBorder="1" applyAlignment="1">
      <alignment horizontal="right" vertical="center"/>
    </xf>
    <xf numFmtId="4" fontId="7" fillId="0" borderId="19" xfId="0" applyNumberFormat="1" applyFont="1" applyFill="1" applyBorder="1" applyAlignment="1">
      <alignment horizontal="right" vertical="center"/>
    </xf>
    <xf numFmtId="4" fontId="7" fillId="0" borderId="21" xfId="0" applyNumberFormat="1" applyFont="1" applyFill="1" applyBorder="1" applyAlignment="1">
      <alignment horizontal="right" vertical="center"/>
    </xf>
    <xf numFmtId="0" fontId="9" fillId="0" borderId="14" xfId="0" applyFont="1" applyFill="1" applyBorder="1" applyAlignment="1">
      <alignment horizontal="centerContinuous" vertical="center"/>
    </xf>
    <xf numFmtId="0" fontId="9" fillId="0" borderId="15" xfId="0" applyFont="1" applyFill="1" applyBorder="1" applyAlignment="1">
      <alignment horizontal="centerContinuous" vertical="center"/>
    </xf>
    <xf numFmtId="0" fontId="9" fillId="0" borderId="16" xfId="0" applyFont="1" applyFill="1" applyBorder="1" applyAlignment="1">
      <alignment horizontal="centerContinuous" vertical="center"/>
    </xf>
    <xf numFmtId="0" fontId="7" fillId="0" borderId="17" xfId="0" applyFont="1" applyFill="1" applyBorder="1" applyAlignment="1">
      <alignment horizontal="centerContinuous" vertical="center"/>
    </xf>
    <xf numFmtId="0" fontId="7" fillId="0" borderId="18" xfId="0" applyFont="1" applyFill="1" applyBorder="1" applyAlignment="1">
      <alignment horizontal="centerContinuous" vertical="center"/>
    </xf>
    <xf numFmtId="0" fontId="7" fillId="0" borderId="17" xfId="0" applyFont="1" applyFill="1" applyBorder="1" applyAlignment="1" quotePrefix="1">
      <alignment horizontal="centerContinuous" vertical="center"/>
    </xf>
    <xf numFmtId="0" fontId="7" fillId="0" borderId="18" xfId="0" applyFont="1" applyFill="1" applyBorder="1" applyAlignment="1" quotePrefix="1">
      <alignment horizontal="centerContinuous" vertical="center"/>
    </xf>
    <xf numFmtId="0" fontId="7" fillId="0" borderId="19" xfId="0" applyFont="1" applyFill="1" applyBorder="1" applyAlignment="1" quotePrefix="1">
      <alignment horizontal="centerContinuous" vertical="center"/>
    </xf>
    <xf numFmtId="0" fontId="7" fillId="0" borderId="20" xfId="0" applyFont="1" applyFill="1" applyBorder="1" applyAlignment="1" quotePrefix="1">
      <alignment horizontal="centerContinuous" vertical="center"/>
    </xf>
    <xf numFmtId="0" fontId="7" fillId="0" borderId="21" xfId="0" applyFont="1" applyFill="1" applyBorder="1" applyAlignment="1" quotePrefix="1">
      <alignment horizontal="centerContinuous" vertical="center"/>
    </xf>
    <xf numFmtId="3" fontId="9" fillId="0" borderId="23" xfId="0" applyNumberFormat="1" applyFont="1" applyFill="1" applyBorder="1" applyAlignment="1" applyProtection="1">
      <alignment horizontal="center" vertical="center"/>
      <protection locked="0"/>
    </xf>
    <xf numFmtId="3" fontId="6" fillId="0" borderId="22" xfId="0" applyNumberFormat="1" applyFont="1" applyFill="1" applyBorder="1" applyAlignment="1" applyProtection="1">
      <alignment horizontal="center" vertical="center"/>
      <protection locked="0"/>
    </xf>
    <xf numFmtId="3" fontId="7" fillId="0" borderId="22" xfId="0" applyNumberFormat="1" applyFont="1" applyFill="1" applyBorder="1" applyAlignment="1" applyProtection="1">
      <alignment horizontal="center" vertical="center"/>
      <protection locked="0"/>
    </xf>
    <xf numFmtId="3" fontId="7" fillId="0" borderId="24" xfId="0" applyNumberFormat="1" applyFont="1" applyFill="1" applyBorder="1" applyAlignment="1" applyProtection="1">
      <alignment horizontal="center" vertical="center"/>
      <protection locked="0"/>
    </xf>
    <xf numFmtId="0" fontId="7" fillId="0" borderId="22" xfId="0" applyFont="1" applyFill="1" applyBorder="1" applyAlignment="1">
      <alignment horizontal="center" vertical="center"/>
    </xf>
    <xf numFmtId="4" fontId="7" fillId="0" borderId="17" xfId="22" applyNumberFormat="1" applyFont="1" applyFill="1" applyBorder="1" applyAlignment="1">
      <alignment horizontal="right" vertical="center"/>
    </xf>
    <xf numFmtId="4" fontId="7" fillId="0" borderId="18" xfId="22" applyNumberFormat="1" applyFont="1" applyFill="1" applyBorder="1" applyAlignment="1">
      <alignment horizontal="right" vertical="center"/>
    </xf>
    <xf numFmtId="4" fontId="6" fillId="0" borderId="20" xfId="0" applyNumberFormat="1" applyFont="1" applyFill="1" applyBorder="1" applyAlignment="1">
      <alignment horizontal="right" vertical="center"/>
    </xf>
    <xf numFmtId="3" fontId="6" fillId="0" borderId="20" xfId="0" applyNumberFormat="1" applyFont="1" applyFill="1" applyBorder="1" applyAlignment="1">
      <alignment horizontal="right" vertical="center"/>
    </xf>
    <xf numFmtId="3" fontId="6" fillId="0" borderId="21" xfId="0" applyNumberFormat="1" applyFont="1" applyFill="1" applyBorder="1" applyAlignment="1">
      <alignment horizontal="right" vertical="center"/>
    </xf>
    <xf numFmtId="0" fontId="7" fillId="0" borderId="16" xfId="0" applyFont="1" applyFill="1" applyBorder="1" applyAlignment="1">
      <alignment vertical="center"/>
    </xf>
    <xf numFmtId="0" fontId="7" fillId="0" borderId="18" xfId="0" applyFont="1" applyFill="1" applyBorder="1" applyAlignment="1">
      <alignment vertical="center"/>
    </xf>
    <xf numFmtId="0" fontId="7" fillId="0" borderId="23" xfId="0" applyFont="1" applyFill="1" applyBorder="1" applyAlignment="1">
      <alignment horizontal="center" vertical="center"/>
    </xf>
    <xf numFmtId="0" fontId="7" fillId="0" borderId="25" xfId="0" applyFont="1" applyFill="1" applyBorder="1" applyAlignment="1">
      <alignment vertical="center"/>
    </xf>
    <xf numFmtId="0" fontId="6" fillId="0" borderId="15" xfId="0" applyFont="1" applyFill="1" applyBorder="1" applyAlignment="1">
      <alignment vertical="center"/>
    </xf>
    <xf numFmtId="0" fontId="14" fillId="0" borderId="22" xfId="0" applyFont="1" applyFill="1" applyBorder="1" applyAlignment="1">
      <alignment horizontal="center" vertical="center"/>
    </xf>
    <xf numFmtId="0" fontId="14" fillId="0" borderId="25" xfId="0" applyFont="1" applyFill="1" applyBorder="1" applyAlignment="1">
      <alignment vertical="center"/>
    </xf>
    <xf numFmtId="0" fontId="9" fillId="0" borderId="16" xfId="0" applyFont="1" applyFill="1" applyBorder="1" applyAlignment="1">
      <alignment vertical="center"/>
    </xf>
    <xf numFmtId="0" fontId="14" fillId="0" borderId="18" xfId="0" applyFont="1" applyFill="1" applyBorder="1" applyAlignment="1">
      <alignment vertical="center"/>
    </xf>
    <xf numFmtId="0" fontId="9" fillId="0" borderId="18" xfId="0" applyFont="1" applyFill="1" applyBorder="1" applyAlignment="1">
      <alignment vertical="center"/>
    </xf>
    <xf numFmtId="4" fontId="9" fillId="0" borderId="0" xfId="22" applyNumberFormat="1" applyFont="1" applyFill="1" applyBorder="1" applyAlignment="1">
      <alignment horizontal="right" vertical="center"/>
    </xf>
    <xf numFmtId="0" fontId="14" fillId="0" borderId="16" xfId="0" applyFont="1" applyFill="1" applyBorder="1" applyAlignment="1">
      <alignment vertical="center"/>
    </xf>
    <xf numFmtId="49" fontId="1" fillId="0" borderId="26" xfId="0" applyNumberFormat="1" applyFont="1" applyFill="1" applyBorder="1" applyAlignment="1">
      <alignment horizontal="center" vertical="center"/>
    </xf>
    <xf numFmtId="0" fontId="6" fillId="0" borderId="0" xfId="0" applyFont="1" applyAlignment="1">
      <alignment vertical="center"/>
    </xf>
    <xf numFmtId="3" fontId="6" fillId="0" borderId="0" xfId="0" applyNumberFormat="1" applyFont="1" applyAlignment="1">
      <alignment vertical="center"/>
    </xf>
    <xf numFmtId="0" fontId="6" fillId="0" borderId="0" xfId="0" applyFont="1" applyFill="1" applyBorder="1" applyAlignment="1">
      <alignment horizontal="center" vertical="center"/>
    </xf>
    <xf numFmtId="0" fontId="9" fillId="0" borderId="23" xfId="0" applyFont="1" applyFill="1" applyBorder="1" applyAlignment="1">
      <alignment horizontal="center" vertical="center"/>
    </xf>
    <xf numFmtId="0" fontId="20" fillId="0" borderId="0" xfId="0" applyFont="1" applyFill="1" applyAlignment="1">
      <alignment horizontal="center" vertical="center"/>
    </xf>
    <xf numFmtId="2" fontId="0" fillId="0" borderId="0" xfId="0" applyNumberFormat="1" applyFont="1" applyFill="1" applyBorder="1" applyAlignment="1">
      <alignment vertical="center" wrapText="1"/>
    </xf>
    <xf numFmtId="0" fontId="7"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9" fillId="0" borderId="15" xfId="0" applyFont="1" applyFill="1" applyBorder="1" applyAlignment="1">
      <alignment vertical="center"/>
    </xf>
    <xf numFmtId="4" fontId="9" fillId="0" borderId="21" xfId="0" applyNumberFormat="1" applyFont="1" applyFill="1" applyBorder="1" applyAlignment="1">
      <alignment horizontal="right" vertical="center"/>
    </xf>
    <xf numFmtId="184" fontId="6" fillId="0" borderId="0" xfId="0" applyNumberFormat="1" applyFont="1" applyFill="1" applyBorder="1" applyAlignment="1">
      <alignment horizontal="right" vertical="center"/>
    </xf>
    <xf numFmtId="176" fontId="6" fillId="0" borderId="0" xfId="22" applyNumberFormat="1" applyFont="1" applyFill="1" applyBorder="1" applyAlignment="1">
      <alignment horizontal="right" vertical="center"/>
    </xf>
    <xf numFmtId="43" fontId="6" fillId="0" borderId="0" xfId="22" applyNumberFormat="1" applyFont="1" applyFill="1" applyBorder="1" applyAlignment="1">
      <alignment horizontal="right" vertical="center"/>
    </xf>
    <xf numFmtId="174" fontId="1" fillId="0" borderId="0" xfId="0" applyNumberFormat="1" applyFont="1" applyFill="1" applyBorder="1" applyAlignment="1">
      <alignment horizontal="right" vertical="center"/>
    </xf>
    <xf numFmtId="43" fontId="0" fillId="0" borderId="0" xfId="22" applyNumberFormat="1" applyFont="1" applyFill="1" applyBorder="1" applyAlignment="1">
      <alignment vertical="center"/>
    </xf>
    <xf numFmtId="184" fontId="0" fillId="0" borderId="0" xfId="0" applyNumberFormat="1" applyFont="1" applyFill="1" applyBorder="1" applyAlignment="1">
      <alignment vertical="center"/>
    </xf>
    <xf numFmtId="3" fontId="7" fillId="0" borderId="0" xfId="22" applyNumberFormat="1" applyFont="1" applyFill="1" applyBorder="1" applyAlignment="1">
      <alignment vertical="center"/>
    </xf>
    <xf numFmtId="4" fontId="14" fillId="2" borderId="0" xfId="0" applyNumberFormat="1" applyFont="1" applyFill="1" applyBorder="1" applyAlignment="1">
      <alignment horizontal="right" vertical="center"/>
    </xf>
    <xf numFmtId="3" fontId="0" fillId="0" borderId="0" xfId="0" applyNumberFormat="1" applyFont="1" applyFill="1" applyBorder="1" applyAlignment="1">
      <alignment vertical="center"/>
    </xf>
    <xf numFmtId="0" fontId="8" fillId="0" borderId="0" xfId="0" applyFont="1" applyAlignment="1">
      <alignment vertical="center"/>
    </xf>
    <xf numFmtId="49" fontId="7" fillId="0" borderId="0" xfId="0" applyNumberFormat="1" applyFont="1" applyAlignment="1">
      <alignment vertical="center"/>
    </xf>
    <xf numFmtId="0" fontId="6" fillId="0" borderId="0" xfId="0" applyFont="1" applyFill="1" applyBorder="1" applyAlignment="1" quotePrefix="1">
      <alignment horizontal="left" vertical="center"/>
    </xf>
    <xf numFmtId="0" fontId="29" fillId="2" borderId="0" xfId="0" applyFont="1" applyFill="1" applyAlignment="1">
      <alignment horizontal="center" vertical="center"/>
    </xf>
    <xf numFmtId="3" fontId="29" fillId="2" borderId="0" xfId="0" applyNumberFormat="1" applyFont="1" applyFill="1" applyAlignment="1">
      <alignment horizontal="center" vertical="center"/>
    </xf>
    <xf numFmtId="0" fontId="0" fillId="0" borderId="0" xfId="0" applyFont="1" applyFill="1" applyBorder="1" applyAlignment="1">
      <alignment horizontal="center" vertical="center" wrapText="1"/>
    </xf>
    <xf numFmtId="0" fontId="5" fillId="2" borderId="0" xfId="0" applyFont="1" applyFill="1" applyBorder="1" applyAlignment="1">
      <alignment horizontal="left" vertical="center"/>
    </xf>
    <xf numFmtId="176" fontId="0" fillId="0" borderId="0" xfId="22" applyNumberFormat="1" applyAlignment="1">
      <alignment/>
    </xf>
    <xf numFmtId="2" fontId="0" fillId="0" borderId="0" xfId="0" applyNumberFormat="1" applyAlignment="1">
      <alignment/>
    </xf>
    <xf numFmtId="0" fontId="6" fillId="2" borderId="0" xfId="0" applyFont="1" applyFill="1" applyAlignment="1">
      <alignment horizontal="left" vertical="center"/>
    </xf>
    <xf numFmtId="0" fontId="6" fillId="0" borderId="0" xfId="0" applyFont="1" applyAlignment="1">
      <alignment/>
    </xf>
    <xf numFmtId="3" fontId="7" fillId="0" borderId="0" xfId="0" applyNumberFormat="1" applyFont="1" applyAlignment="1">
      <alignment/>
    </xf>
    <xf numFmtId="10" fontId="7" fillId="2" borderId="0" xfId="0" applyNumberFormat="1" applyFont="1" applyFill="1" applyBorder="1" applyAlignment="1">
      <alignment horizontal="center" vertical="center"/>
    </xf>
    <xf numFmtId="0" fontId="7" fillId="2" borderId="0" xfId="0" applyFont="1" applyFill="1" applyBorder="1" applyAlignment="1" quotePrefix="1">
      <alignment horizontal="left" vertical="center"/>
    </xf>
    <xf numFmtId="0" fontId="1" fillId="2" borderId="0" xfId="0" applyFont="1" applyFill="1" applyBorder="1" applyAlignment="1">
      <alignment horizontal="centerContinuous" vertical="center"/>
    </xf>
    <xf numFmtId="10" fontId="6" fillId="2" borderId="0" xfId="0" applyNumberFormat="1" applyFont="1" applyFill="1" applyBorder="1" applyAlignment="1">
      <alignment vertical="center"/>
    </xf>
    <xf numFmtId="176" fontId="7" fillId="2" borderId="0" xfId="22" applyNumberFormat="1" applyFont="1" applyFill="1" applyBorder="1" applyAlignment="1">
      <alignment vertical="center"/>
    </xf>
    <xf numFmtId="43" fontId="14" fillId="0" borderId="0" xfId="22" applyFont="1" applyFill="1" applyBorder="1" applyAlignment="1">
      <alignment vertical="center"/>
    </xf>
    <xf numFmtId="43" fontId="7" fillId="0" borderId="0" xfId="22" applyFont="1" applyFill="1" applyBorder="1" applyAlignment="1">
      <alignment vertical="center"/>
    </xf>
    <xf numFmtId="4" fontId="7" fillId="0" borderId="0" xfId="0" applyNumberFormat="1" applyFont="1" applyFill="1" applyBorder="1" applyAlignment="1" quotePrefix="1">
      <alignment horizontal="right" vertical="center"/>
    </xf>
    <xf numFmtId="0" fontId="15" fillId="2" borderId="0" xfId="0" applyFont="1" applyFill="1" applyBorder="1" applyAlignment="1">
      <alignment horizontal="centerContinuous" vertical="center"/>
    </xf>
    <xf numFmtId="0" fontId="8" fillId="0" borderId="0" xfId="0" applyFont="1" applyAlignment="1">
      <alignment horizontal="centerContinuous" vertical="center"/>
    </xf>
    <xf numFmtId="0" fontId="6" fillId="2" borderId="0" xfId="0" applyFont="1" applyFill="1" applyBorder="1" applyAlignment="1">
      <alignment horizontal="centerContinuous" vertical="center"/>
    </xf>
    <xf numFmtId="184" fontId="7" fillId="0" borderId="0" xfId="0" applyNumberFormat="1" applyFont="1" applyFill="1" applyBorder="1" applyAlignment="1">
      <alignment horizontal="right" vertical="center"/>
    </xf>
    <xf numFmtId="184" fontId="7" fillId="2" borderId="0" xfId="0" applyNumberFormat="1" applyFont="1" applyFill="1" applyBorder="1" applyAlignment="1">
      <alignment horizontal="right" vertical="center"/>
    </xf>
    <xf numFmtId="1" fontId="7" fillId="0" borderId="22" xfId="0" applyNumberFormat="1" applyFont="1" applyFill="1" applyBorder="1" applyAlignment="1" quotePrefix="1">
      <alignment horizontal="center" vertical="center"/>
    </xf>
    <xf numFmtId="1" fontId="7" fillId="0" borderId="22" xfId="22" applyNumberFormat="1" applyFont="1" applyFill="1" applyBorder="1" applyAlignment="1" quotePrefix="1">
      <alignment horizontal="center" vertical="center"/>
    </xf>
    <xf numFmtId="175" fontId="7" fillId="0" borderId="17" xfId="0" applyNumberFormat="1" applyFont="1" applyFill="1" applyBorder="1" applyAlignment="1">
      <alignment horizontal="left" vertical="center"/>
    </xf>
    <xf numFmtId="1" fontId="7" fillId="0" borderId="22" xfId="0" applyNumberFormat="1" applyFont="1" applyFill="1" applyBorder="1" applyAlignment="1">
      <alignment horizontal="center" vertical="center"/>
    </xf>
    <xf numFmtId="0" fontId="6" fillId="0" borderId="16" xfId="0" applyFont="1" applyFill="1" applyBorder="1" applyAlignment="1">
      <alignment vertical="center"/>
    </xf>
    <xf numFmtId="0" fontId="6" fillId="0" borderId="18" xfId="0" applyFont="1" applyFill="1" applyBorder="1" applyAlignment="1">
      <alignment vertical="center"/>
    </xf>
    <xf numFmtId="0" fontId="7" fillId="0" borderId="22" xfId="0" applyFont="1" applyBorder="1" applyAlignment="1">
      <alignment horizontal="center" vertical="center"/>
    </xf>
    <xf numFmtId="0" fontId="7" fillId="0" borderId="25" xfId="0" applyFont="1" applyBorder="1" applyAlignment="1">
      <alignment vertical="center"/>
    </xf>
    <xf numFmtId="0" fontId="6" fillId="0" borderId="18" xfId="0" applyFont="1" applyBorder="1" applyAlignment="1">
      <alignment vertical="center"/>
    </xf>
    <xf numFmtId="175" fontId="10" fillId="2" borderId="0" xfId="0" applyNumberFormat="1" applyFont="1" applyFill="1" applyBorder="1" applyAlignment="1">
      <alignment horizontal="left" vertical="center"/>
    </xf>
    <xf numFmtId="0" fontId="37" fillId="0" borderId="0" xfId="0" applyFont="1" applyFill="1" applyAlignment="1">
      <alignment vertical="center"/>
    </xf>
    <xf numFmtId="0" fontId="17" fillId="0" borderId="0" xfId="0" applyFont="1" applyFill="1" applyBorder="1" applyAlignment="1">
      <alignment vertical="center"/>
    </xf>
    <xf numFmtId="43" fontId="0" fillId="0" borderId="0" xfId="22" applyFont="1" applyFill="1" applyAlignment="1">
      <alignment vertical="center"/>
    </xf>
    <xf numFmtId="0" fontId="14" fillId="0" borderId="17" xfId="0" applyFont="1" applyFill="1" applyBorder="1" applyAlignment="1">
      <alignment vertical="center"/>
    </xf>
    <xf numFmtId="0" fontId="9" fillId="2" borderId="0" xfId="0" applyFont="1" applyFill="1" applyBorder="1" applyAlignment="1">
      <alignment horizontal="left" vertical="center"/>
    </xf>
    <xf numFmtId="0" fontId="6" fillId="0" borderId="0" xfId="0" applyFont="1" applyAlignment="1">
      <alignment horizontal="left" vertical="center"/>
    </xf>
    <xf numFmtId="0" fontId="6" fillId="2" borderId="0" xfId="0" applyFont="1" applyFill="1" applyAlignment="1">
      <alignment horizontal="center" vertical="center"/>
    </xf>
    <xf numFmtId="10" fontId="6" fillId="0" borderId="0" xfId="21" applyNumberFormat="1" applyFont="1" applyAlignment="1">
      <alignment vertical="center"/>
    </xf>
    <xf numFmtId="0" fontId="14" fillId="2" borderId="0" xfId="0" applyFont="1" applyFill="1" applyBorder="1" applyAlignment="1">
      <alignment horizontal="left" vertical="center"/>
    </xf>
    <xf numFmtId="10" fontId="7" fillId="0" borderId="0" xfId="21" applyNumberFormat="1" applyFont="1" applyAlignment="1">
      <alignment vertical="center"/>
    </xf>
    <xf numFmtId="49" fontId="1" fillId="0" borderId="0" xfId="0" applyNumberFormat="1" applyFont="1" applyFill="1" applyBorder="1" applyAlignment="1">
      <alignment horizontal="right" vertical="center"/>
    </xf>
    <xf numFmtId="0" fontId="6" fillId="0" borderId="0" xfId="0" applyFont="1" applyFill="1" applyBorder="1" applyAlignment="1">
      <alignment horizontal="center" vertical="center" wrapText="1"/>
    </xf>
    <xf numFmtId="0" fontId="6" fillId="0" borderId="0" xfId="0" applyFont="1" applyAlignment="1">
      <alignment horizontal="center"/>
    </xf>
    <xf numFmtId="2" fontId="9" fillId="0" borderId="16" xfId="0" applyNumberFormat="1" applyFont="1" applyFill="1" applyBorder="1" applyAlignment="1">
      <alignment horizontal="right" vertical="center"/>
    </xf>
    <xf numFmtId="2" fontId="9" fillId="0" borderId="0" xfId="0" applyNumberFormat="1" applyFont="1" applyFill="1" applyBorder="1" applyAlignment="1">
      <alignment horizontal="right" vertical="center"/>
    </xf>
    <xf numFmtId="43" fontId="9" fillId="0" borderId="0" xfId="22" applyNumberFormat="1" applyFont="1" applyFill="1" applyBorder="1" applyAlignment="1">
      <alignment horizontal="right" vertical="center"/>
    </xf>
    <xf numFmtId="0" fontId="14" fillId="0" borderId="0" xfId="0" applyFont="1" applyFill="1" applyBorder="1" applyAlignment="1">
      <alignment horizontal="right" vertical="center"/>
    </xf>
    <xf numFmtId="16" fontId="0" fillId="0" borderId="0" xfId="0" applyNumberFormat="1" applyFont="1" applyFill="1" applyBorder="1" applyAlignment="1" quotePrefix="1">
      <alignment vertical="center"/>
    </xf>
    <xf numFmtId="3" fontId="0" fillId="0" borderId="0" xfId="0" applyNumberFormat="1" applyAlignment="1">
      <alignment/>
    </xf>
    <xf numFmtId="0" fontId="7" fillId="0" borderId="0" xfId="0" applyFont="1" applyAlignment="1">
      <alignment horizontal="left"/>
    </xf>
    <xf numFmtId="0" fontId="7" fillId="0" borderId="0" xfId="0" applyFont="1" applyFill="1" applyBorder="1" applyAlignment="1">
      <alignment horizontal="center" vertical="center" wrapText="1"/>
    </xf>
    <xf numFmtId="49" fontId="7" fillId="0" borderId="0" xfId="0" applyNumberFormat="1" applyFont="1" applyAlignment="1">
      <alignment/>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3" fontId="6" fillId="0" borderId="19" xfId="0" applyNumberFormat="1" applyFont="1" applyFill="1" applyBorder="1" applyAlignment="1">
      <alignment horizontal="right" vertical="center"/>
    </xf>
    <xf numFmtId="0" fontId="7" fillId="0" borderId="0" xfId="0" applyFont="1" applyBorder="1" applyAlignment="1">
      <alignment/>
    </xf>
    <xf numFmtId="3" fontId="7" fillId="0" borderId="0" xfId="0" applyNumberFormat="1" applyFont="1" applyAlignment="1">
      <alignment horizontal="center"/>
    </xf>
    <xf numFmtId="4" fontId="9" fillId="0" borderId="14" xfId="0" applyNumberFormat="1" applyFont="1" applyFill="1" applyBorder="1" applyAlignment="1">
      <alignment horizontal="left" vertical="center"/>
    </xf>
    <xf numFmtId="4" fontId="14" fillId="0" borderId="17" xfId="0" applyNumberFormat="1" applyFont="1" applyFill="1" applyBorder="1" applyAlignment="1">
      <alignment horizontal="left" vertical="center"/>
    </xf>
    <xf numFmtId="3" fontId="0" fillId="0" borderId="0" xfId="0" applyNumberFormat="1" applyFont="1" applyFill="1" applyAlignment="1">
      <alignment vertical="center"/>
    </xf>
    <xf numFmtId="4" fontId="7" fillId="0" borderId="17" xfId="0" applyNumberFormat="1" applyFont="1" applyFill="1" applyBorder="1" applyAlignment="1">
      <alignment horizontal="left" vertical="center"/>
    </xf>
    <xf numFmtId="4" fontId="6" fillId="0" borderId="17" xfId="0" applyNumberFormat="1" applyFont="1" applyFill="1" applyBorder="1" applyAlignment="1">
      <alignment horizontal="left" vertical="center"/>
    </xf>
    <xf numFmtId="0" fontId="14" fillId="0" borderId="19" xfId="0" applyFont="1" applyFill="1" applyBorder="1" applyAlignment="1">
      <alignment horizontal="left" vertical="center"/>
    </xf>
    <xf numFmtId="4" fontId="14" fillId="0" borderId="0" xfId="0" applyNumberFormat="1" applyFont="1" applyFill="1" applyBorder="1" applyAlignment="1">
      <alignment horizontal="left" vertical="center"/>
    </xf>
    <xf numFmtId="4" fontId="7" fillId="0" borderId="0" xfId="0" applyNumberFormat="1" applyFont="1" applyFill="1" applyBorder="1" applyAlignment="1">
      <alignment horizontal="left" vertical="center"/>
    </xf>
    <xf numFmtId="4" fontId="9" fillId="0" borderId="0" xfId="0" applyNumberFormat="1" applyFont="1" applyFill="1" applyBorder="1" applyAlignment="1">
      <alignment horizontal="left" vertical="center"/>
    </xf>
    <xf numFmtId="3" fontId="0" fillId="0" borderId="0" xfId="0" applyNumberFormat="1" applyFill="1" applyBorder="1" applyAlignment="1">
      <alignment/>
    </xf>
    <xf numFmtId="4" fontId="6" fillId="0" borderId="21" xfId="0" applyNumberFormat="1" applyFont="1" applyFill="1" applyBorder="1" applyAlignment="1">
      <alignment horizontal="right" vertical="center"/>
    </xf>
    <xf numFmtId="3" fontId="1" fillId="0" borderId="0" xfId="0" applyNumberFormat="1" applyFont="1" applyFill="1" applyBorder="1" applyAlignment="1">
      <alignment/>
    </xf>
    <xf numFmtId="0" fontId="27" fillId="0" borderId="0" xfId="0" applyFont="1" applyFill="1" applyBorder="1" applyAlignment="1">
      <alignmen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3" fontId="6" fillId="0" borderId="23" xfId="0" applyNumberFormat="1" applyFont="1" applyFill="1" applyBorder="1" applyAlignment="1">
      <alignment horizontal="right" vertical="center"/>
    </xf>
    <xf numFmtId="3" fontId="13" fillId="0" borderId="0" xfId="0" applyNumberFormat="1" applyFont="1" applyFill="1" applyAlignment="1">
      <alignment vertical="center"/>
    </xf>
    <xf numFmtId="176" fontId="13" fillId="0" borderId="0" xfId="22" applyNumberFormat="1" applyFont="1" applyFill="1" applyAlignment="1">
      <alignment vertical="center"/>
    </xf>
    <xf numFmtId="176" fontId="7" fillId="0" borderId="0" xfId="22" applyNumberFormat="1" applyFont="1" applyFill="1" applyAlignment="1">
      <alignment vertical="center"/>
    </xf>
    <xf numFmtId="176" fontId="0" fillId="0" borderId="0" xfId="0" applyNumberFormat="1" applyFont="1" applyFill="1" applyAlignment="1">
      <alignment vertical="center"/>
    </xf>
    <xf numFmtId="2" fontId="6" fillId="0" borderId="0" xfId="0" applyNumberFormat="1" applyFont="1" applyAlignment="1">
      <alignment horizontal="right" vertical="center"/>
    </xf>
    <xf numFmtId="3" fontId="7" fillId="0" borderId="0" xfId="0" applyNumberFormat="1" applyFont="1" applyBorder="1" applyAlignment="1">
      <alignment vertical="center"/>
    </xf>
    <xf numFmtId="17" fontId="44" fillId="0" borderId="0" xfId="0" applyNumberFormat="1" applyFont="1" applyFill="1" applyBorder="1" applyAlignment="1" applyProtection="1" quotePrefix="1">
      <alignment horizontal="center" vertical="center"/>
      <protection/>
    </xf>
    <xf numFmtId="0" fontId="7" fillId="0" borderId="15" xfId="0" applyFont="1" applyFill="1" applyBorder="1" applyAlignment="1">
      <alignment horizontal="centerContinuous" vertical="center"/>
    </xf>
    <xf numFmtId="0" fontId="7" fillId="0" borderId="16" xfId="0" applyFont="1" applyFill="1" applyBorder="1" applyAlignment="1">
      <alignment horizontal="centerContinuous" vertical="center"/>
    </xf>
    <xf numFmtId="0" fontId="6" fillId="0" borderId="17"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18" xfId="0" applyFont="1" applyFill="1" applyBorder="1" applyAlignment="1">
      <alignment horizontal="centerContinuous" vertical="center"/>
    </xf>
    <xf numFmtId="0" fontId="9" fillId="0" borderId="16" xfId="0" applyFont="1" applyFill="1" applyBorder="1" applyAlignment="1">
      <alignment horizontal="center" vertical="center"/>
    </xf>
    <xf numFmtId="0" fontId="7" fillId="0" borderId="24" xfId="0" applyFont="1" applyFill="1" applyBorder="1" applyAlignment="1">
      <alignment horizontal="center" vertical="center"/>
    </xf>
    <xf numFmtId="0" fontId="6" fillId="0" borderId="27" xfId="0" applyFont="1" applyFill="1" applyBorder="1" applyAlignment="1">
      <alignment vertical="center"/>
    </xf>
    <xf numFmtId="0" fontId="0" fillId="0" borderId="15" xfId="0" applyFont="1" applyFill="1" applyBorder="1" applyAlignment="1">
      <alignment vertical="center"/>
    </xf>
    <xf numFmtId="0" fontId="18" fillId="0" borderId="15" xfId="0" applyFont="1" applyFill="1" applyBorder="1" applyAlignment="1">
      <alignment vertical="center"/>
    </xf>
    <xf numFmtId="0" fontId="7" fillId="0" borderId="15" xfId="0" applyFont="1" applyFill="1" applyBorder="1" applyAlignment="1">
      <alignment horizontal="center" vertical="center"/>
    </xf>
    <xf numFmtId="0" fontId="14" fillId="0" borderId="0" xfId="0" applyFont="1" applyFill="1" applyBorder="1" applyAlignment="1">
      <alignment horizontal="centerContinuous" vertical="center"/>
    </xf>
    <xf numFmtId="0" fontId="14" fillId="0" borderId="24" xfId="0" applyFont="1" applyFill="1" applyBorder="1" applyAlignment="1">
      <alignment horizontal="center" vertical="center"/>
    </xf>
    <xf numFmtId="3" fontId="9" fillId="0" borderId="15" xfId="0" applyNumberFormat="1" applyFont="1" applyFill="1" applyBorder="1" applyAlignment="1">
      <alignment horizontal="right" vertical="center" wrapText="1"/>
    </xf>
    <xf numFmtId="3" fontId="9" fillId="0" borderId="16" xfId="0" applyNumberFormat="1" applyFont="1" applyFill="1" applyBorder="1" applyAlignment="1">
      <alignment horizontal="right" vertical="center" wrapText="1"/>
    </xf>
    <xf numFmtId="0" fontId="14" fillId="0" borderId="14" xfId="0" applyFont="1" applyFill="1" applyBorder="1" applyAlignment="1">
      <alignment vertical="center"/>
    </xf>
    <xf numFmtId="0" fontId="9" fillId="0" borderId="14" xfId="0" applyFont="1" applyFill="1" applyBorder="1" applyAlignment="1">
      <alignment vertical="center"/>
    </xf>
    <xf numFmtId="1" fontId="14" fillId="0" borderId="15" xfId="22" applyNumberFormat="1" applyFont="1" applyFill="1" applyBorder="1" applyAlignment="1" quotePrefix="1">
      <alignment horizontal="center" vertical="center"/>
    </xf>
    <xf numFmtId="0" fontId="9" fillId="0" borderId="27" xfId="0" applyFont="1" applyFill="1" applyBorder="1" applyAlignment="1">
      <alignment vertical="center"/>
    </xf>
    <xf numFmtId="0" fontId="14" fillId="0" borderId="23" xfId="0" applyFont="1" applyFill="1" applyBorder="1" applyAlignment="1">
      <alignment horizontal="center" vertical="center"/>
    </xf>
    <xf numFmtId="4" fontId="7" fillId="2" borderId="0" xfId="0" applyNumberFormat="1" applyFont="1" applyFill="1" applyBorder="1" applyAlignment="1">
      <alignment horizontal="right" vertical="center"/>
    </xf>
    <xf numFmtId="0" fontId="6" fillId="0" borderId="26" xfId="0" applyFont="1" applyFill="1" applyBorder="1" applyAlignment="1">
      <alignment vertical="center"/>
    </xf>
    <xf numFmtId="10" fontId="7" fillId="0" borderId="0" xfId="0" applyNumberFormat="1" applyFont="1" applyAlignment="1">
      <alignment/>
    </xf>
    <xf numFmtId="0" fontId="7" fillId="0" borderId="15" xfId="0" applyFont="1" applyFill="1" applyBorder="1" applyAlignment="1">
      <alignment vertical="center"/>
    </xf>
    <xf numFmtId="3" fontId="9" fillId="0" borderId="28" xfId="0" applyNumberFormat="1" applyFont="1" applyFill="1" applyBorder="1" applyAlignment="1">
      <alignment horizontal="right" vertical="center"/>
    </xf>
    <xf numFmtId="3" fontId="6" fillId="0" borderId="29" xfId="22" applyNumberFormat="1" applyFont="1" applyFill="1" applyBorder="1" applyAlignment="1">
      <alignment horizontal="right" vertical="center"/>
    </xf>
    <xf numFmtId="3" fontId="7" fillId="0" borderId="29" xfId="22" applyNumberFormat="1" applyFont="1" applyFill="1" applyBorder="1" applyAlignment="1">
      <alignment horizontal="right" vertical="center"/>
    </xf>
    <xf numFmtId="3" fontId="7" fillId="0" borderId="29" xfId="0" applyNumberFormat="1" applyFont="1" applyFill="1" applyBorder="1" applyAlignment="1">
      <alignment horizontal="right" vertical="center"/>
    </xf>
    <xf numFmtId="3" fontId="6" fillId="0" borderId="29" xfId="0" applyNumberFormat="1" applyFont="1" applyFill="1" applyBorder="1" applyAlignment="1">
      <alignment horizontal="right" vertical="center"/>
    </xf>
    <xf numFmtId="3" fontId="6" fillId="0" borderId="30" xfId="22" applyNumberFormat="1" applyFont="1" applyFill="1" applyBorder="1" applyAlignment="1">
      <alignment horizontal="right" vertical="center"/>
    </xf>
    <xf numFmtId="174" fontId="4" fillId="0" borderId="0" xfId="0" applyNumberFormat="1" applyFont="1" applyFill="1" applyBorder="1" applyAlignment="1">
      <alignment vertical="center"/>
    </xf>
    <xf numFmtId="0" fontId="4" fillId="0" borderId="0" xfId="0" applyFont="1" applyFill="1" applyAlignment="1">
      <alignment vertical="center"/>
    </xf>
    <xf numFmtId="3" fontId="7" fillId="0" borderId="31" xfId="22" applyNumberFormat="1" applyFont="1" applyFill="1" applyBorder="1" applyAlignment="1">
      <alignment horizontal="right" vertical="center"/>
    </xf>
    <xf numFmtId="3" fontId="7" fillId="0" borderId="31" xfId="0" applyNumberFormat="1" applyFont="1" applyFill="1" applyBorder="1" applyAlignment="1">
      <alignment horizontal="right" vertical="center"/>
    </xf>
    <xf numFmtId="3" fontId="9" fillId="0" borderId="19" xfId="0" applyNumberFormat="1" applyFont="1" applyFill="1" applyBorder="1" applyAlignment="1">
      <alignment horizontal="right" vertical="center"/>
    </xf>
    <xf numFmtId="3" fontId="9" fillId="0" borderId="20" xfId="0" applyNumberFormat="1" applyFont="1" applyFill="1" applyBorder="1" applyAlignment="1">
      <alignment horizontal="right" vertical="center"/>
    </xf>
    <xf numFmtId="3" fontId="9" fillId="0" borderId="21" xfId="0" applyNumberFormat="1" applyFont="1" applyFill="1" applyBorder="1" applyAlignment="1">
      <alignment horizontal="right" vertical="center"/>
    </xf>
    <xf numFmtId="0" fontId="47" fillId="0" borderId="0" xfId="19" applyFont="1" applyBorder="1" applyAlignment="1">
      <alignment horizontal="left" vertical="justify"/>
      <protection/>
    </xf>
    <xf numFmtId="0" fontId="47" fillId="0" borderId="0" xfId="19" applyFont="1" applyAlignment="1">
      <alignment horizontal="left" vertical="justify"/>
      <protection/>
    </xf>
    <xf numFmtId="0" fontId="47" fillId="0" borderId="0" xfId="19" applyFont="1" applyAlignment="1">
      <alignment horizontal="left" vertical="justify" shrinkToFit="1"/>
      <protection/>
    </xf>
    <xf numFmtId="0" fontId="48" fillId="0" borderId="23" xfId="19" applyFont="1" applyBorder="1" applyAlignment="1">
      <alignment horizontal="center" vertical="center"/>
      <protection/>
    </xf>
    <xf numFmtId="0" fontId="47" fillId="0" borderId="22" xfId="19" applyFont="1" applyBorder="1" applyAlignment="1">
      <alignment horizontal="justify" vertical="justify"/>
      <protection/>
    </xf>
    <xf numFmtId="0" fontId="9" fillId="0" borderId="23" xfId="0" applyFont="1" applyFill="1" applyBorder="1" applyAlignment="1">
      <alignment horizontal="left" vertical="center"/>
    </xf>
    <xf numFmtId="0" fontId="9" fillId="0" borderId="22" xfId="0" applyFont="1" applyFill="1" applyBorder="1" applyAlignment="1">
      <alignment horizontal="left" vertical="center"/>
    </xf>
    <xf numFmtId="0" fontId="9" fillId="0" borderId="22" xfId="0" applyFont="1" applyFill="1" applyBorder="1" applyAlignment="1">
      <alignment horizontal="left" vertical="center" indent="1"/>
    </xf>
    <xf numFmtId="0" fontId="7" fillId="0" borderId="22" xfId="0" applyFont="1" applyFill="1" applyBorder="1" applyAlignment="1">
      <alignment horizontal="left" vertical="center" indent="2"/>
    </xf>
    <xf numFmtId="0" fontId="7" fillId="0" borderId="22" xfId="0" applyFont="1" applyFill="1" applyBorder="1" applyAlignment="1">
      <alignment horizontal="left" vertical="center" indent="3"/>
    </xf>
    <xf numFmtId="0" fontId="14" fillId="0" borderId="22" xfId="0" applyFont="1" applyFill="1" applyBorder="1" applyAlignment="1">
      <alignment horizontal="left" vertical="center" indent="2"/>
    </xf>
    <xf numFmtId="0" fontId="6" fillId="0" borderId="22" xfId="0" applyFont="1" applyFill="1" applyBorder="1" applyAlignment="1">
      <alignment horizontal="left" vertical="center" indent="1"/>
    </xf>
    <xf numFmtId="0" fontId="6" fillId="0" borderId="22" xfId="0" applyFont="1" applyFill="1" applyBorder="1" applyAlignment="1">
      <alignment horizontal="left" vertical="center"/>
    </xf>
    <xf numFmtId="0" fontId="7" fillId="0" borderId="22" xfId="0" applyFont="1" applyFill="1" applyBorder="1" applyAlignment="1">
      <alignment horizontal="left" vertical="center" indent="1"/>
    </xf>
    <xf numFmtId="3" fontId="7" fillId="0" borderId="0" xfId="0" applyNumberFormat="1" applyFont="1" applyAlignment="1">
      <alignment horizontal="right"/>
    </xf>
    <xf numFmtId="4" fontId="7" fillId="0" borderId="0" xfId="0" applyNumberFormat="1" applyFont="1" applyAlignment="1">
      <alignment/>
    </xf>
    <xf numFmtId="192" fontId="7" fillId="0" borderId="0" xfId="0" applyNumberFormat="1" applyFont="1" applyAlignment="1">
      <alignment/>
    </xf>
    <xf numFmtId="49" fontId="7" fillId="0" borderId="0" xfId="0" applyNumberFormat="1" applyFont="1" applyAlignment="1">
      <alignment horizontal="left"/>
    </xf>
    <xf numFmtId="0" fontId="7" fillId="0" borderId="0" xfId="0" applyFont="1" applyAlignment="1">
      <alignment horizontal="center" vertical="center" wrapText="1"/>
    </xf>
    <xf numFmtId="0" fontId="7" fillId="0" borderId="0" xfId="0" applyFont="1" applyAlignment="1">
      <alignment horizontal="right" vertical="center" wrapText="1"/>
    </xf>
    <xf numFmtId="37" fontId="7" fillId="0" borderId="0" xfId="22" applyNumberFormat="1" applyFont="1" applyAlignment="1">
      <alignment vertical="center"/>
    </xf>
    <xf numFmtId="0" fontId="7" fillId="0" borderId="0" xfId="0" applyFont="1" applyAlignment="1">
      <alignment horizontal="centerContinuous" vertical="center"/>
    </xf>
    <xf numFmtId="3" fontId="7" fillId="0" borderId="0" xfId="22" applyNumberFormat="1" applyFont="1" applyAlignment="1">
      <alignment vertical="center"/>
    </xf>
    <xf numFmtId="10" fontId="0" fillId="0" borderId="0" xfId="0" applyNumberFormat="1" applyAlignment="1">
      <alignment vertical="center"/>
    </xf>
    <xf numFmtId="4" fontId="7" fillId="0" borderId="0" xfId="0" applyNumberFormat="1" applyFont="1" applyAlignment="1">
      <alignment vertical="center"/>
    </xf>
    <xf numFmtId="3" fontId="7" fillId="2" borderId="0" xfId="0" applyNumberFormat="1" applyFont="1" applyFill="1" applyBorder="1" applyAlignment="1">
      <alignment vertical="center"/>
    </xf>
    <xf numFmtId="0" fontId="7" fillId="0" borderId="19" xfId="0" applyFont="1" applyFill="1" applyBorder="1" applyAlignment="1">
      <alignment horizontal="left" vertical="center" indent="1"/>
    </xf>
    <xf numFmtId="3" fontId="7" fillId="0" borderId="0" xfId="22" applyNumberFormat="1" applyFont="1" applyAlignment="1">
      <alignment horizontal="right" vertical="center"/>
    </xf>
    <xf numFmtId="3" fontId="7" fillId="0" borderId="0" xfId="0" applyNumberFormat="1" applyFont="1" applyFill="1" applyBorder="1" applyAlignment="1">
      <alignment vertical="center"/>
    </xf>
    <xf numFmtId="176" fontId="7" fillId="0" borderId="0" xfId="0" applyNumberFormat="1" applyFont="1" applyFill="1" applyAlignment="1">
      <alignment vertical="center"/>
    </xf>
    <xf numFmtId="176" fontId="6" fillId="0" borderId="0" xfId="22" applyNumberFormat="1" applyFont="1" applyFill="1" applyAlignment="1">
      <alignment vertical="center"/>
    </xf>
    <xf numFmtId="3" fontId="14" fillId="2" borderId="0" xfId="0" applyNumberFormat="1" applyFont="1" applyFill="1" applyBorder="1" applyAlignment="1">
      <alignment vertical="center"/>
    </xf>
    <xf numFmtId="3" fontId="14" fillId="2" borderId="22" xfId="0" applyNumberFormat="1" applyFont="1" applyFill="1" applyBorder="1" applyAlignment="1">
      <alignment horizontal="center" vertical="center"/>
    </xf>
    <xf numFmtId="0" fontId="14" fillId="2" borderId="17" xfId="0" applyFont="1" applyFill="1" applyBorder="1" applyAlignment="1">
      <alignment horizontal="left" vertical="center"/>
    </xf>
    <xf numFmtId="0" fontId="14" fillId="2" borderId="18" xfId="0" applyFont="1" applyFill="1" applyBorder="1" applyAlignment="1">
      <alignment horizontal="left" vertical="center"/>
    </xf>
    <xf numFmtId="3" fontId="14" fillId="2" borderId="17" xfId="0" applyNumberFormat="1" applyFont="1" applyFill="1" applyBorder="1" applyAlignment="1">
      <alignment vertical="center"/>
    </xf>
    <xf numFmtId="3" fontId="14" fillId="2" borderId="18" xfId="0" applyNumberFormat="1" applyFont="1" applyFill="1" applyBorder="1" applyAlignment="1">
      <alignment vertical="center"/>
    </xf>
    <xf numFmtId="4" fontId="14" fillId="2" borderId="17" xfId="0" applyNumberFormat="1" applyFont="1" applyFill="1" applyBorder="1" applyAlignment="1" quotePrefix="1">
      <alignment horizontal="right" vertical="center"/>
    </xf>
    <xf numFmtId="4" fontId="14" fillId="2" borderId="0" xfId="0" applyNumberFormat="1" applyFont="1" applyFill="1" applyBorder="1" applyAlignment="1" quotePrefix="1">
      <alignment horizontal="right" vertical="center"/>
    </xf>
    <xf numFmtId="4" fontId="14" fillId="2" borderId="18" xfId="0" applyNumberFormat="1" applyFont="1" applyFill="1" applyBorder="1" applyAlignment="1" quotePrefix="1">
      <alignment horizontal="right" vertical="center"/>
    </xf>
    <xf numFmtId="0" fontId="14" fillId="2" borderId="0" xfId="0" applyFont="1" applyFill="1" applyBorder="1" applyAlignment="1">
      <alignment vertical="center"/>
    </xf>
    <xf numFmtId="3" fontId="14" fillId="2" borderId="17" xfId="0" applyNumberFormat="1" applyFont="1" applyFill="1" applyBorder="1" applyAlignment="1">
      <alignment horizontal="right" vertical="center"/>
    </xf>
    <xf numFmtId="3" fontId="14" fillId="2" borderId="18" xfId="0" applyNumberFormat="1" applyFont="1" applyFill="1" applyBorder="1" applyAlignment="1">
      <alignment horizontal="right" vertical="center"/>
    </xf>
    <xf numFmtId="3" fontId="14" fillId="2" borderId="0" xfId="0" applyNumberFormat="1" applyFont="1" applyFill="1" applyBorder="1" applyAlignment="1">
      <alignment horizontal="right" vertical="center"/>
    </xf>
    <xf numFmtId="3" fontId="14" fillId="2" borderId="18" xfId="0" applyNumberFormat="1" applyFont="1" applyFill="1" applyBorder="1" applyAlignment="1">
      <alignment horizontal="left" vertical="center"/>
    </xf>
    <xf numFmtId="0" fontId="14" fillId="2" borderId="0" xfId="0" applyFont="1" applyFill="1" applyBorder="1" applyAlignment="1">
      <alignment horizontal="center" vertical="center"/>
    </xf>
    <xf numFmtId="0" fontId="14" fillId="2" borderId="0" xfId="0" applyFont="1" applyFill="1" applyBorder="1" applyAlignment="1">
      <alignment horizontal="right" vertical="center"/>
    </xf>
    <xf numFmtId="49" fontId="14" fillId="2" borderId="17" xfId="0" applyNumberFormat="1" applyFont="1" applyFill="1" applyBorder="1" applyAlignment="1">
      <alignment horizontal="left" vertical="center"/>
    </xf>
    <xf numFmtId="49" fontId="14" fillId="2" borderId="0" xfId="0" applyNumberFormat="1" applyFont="1" applyFill="1" applyBorder="1" applyAlignment="1">
      <alignment horizontal="left" vertical="center"/>
    </xf>
    <xf numFmtId="4" fontId="14" fillId="2" borderId="18" xfId="0" applyNumberFormat="1" applyFont="1" applyFill="1" applyBorder="1" applyAlignment="1">
      <alignment horizontal="right" vertical="center"/>
    </xf>
    <xf numFmtId="2" fontId="14" fillId="2" borderId="0" xfId="0" applyNumberFormat="1" applyFont="1" applyFill="1" applyBorder="1" applyAlignment="1">
      <alignment horizontal="right" vertical="center"/>
    </xf>
    <xf numFmtId="0" fontId="0" fillId="2" borderId="0" xfId="0" applyFill="1" applyAlignment="1">
      <alignment/>
    </xf>
    <xf numFmtId="4" fontId="6" fillId="2" borderId="15" xfId="0" applyNumberFormat="1" applyFont="1" applyFill="1" applyBorder="1" applyAlignment="1">
      <alignment horizontal="left" vertical="center"/>
    </xf>
    <xf numFmtId="3" fontId="9" fillId="0" borderId="13" xfId="0" applyNumberFormat="1" applyFont="1" applyFill="1" applyBorder="1" applyAlignment="1">
      <alignment horizontal="center" vertical="center"/>
    </xf>
    <xf numFmtId="3" fontId="6" fillId="2" borderId="13" xfId="0" applyNumberFormat="1" applyFont="1" applyFill="1" applyBorder="1" applyAlignment="1">
      <alignment horizontal="center" vertical="center"/>
    </xf>
    <xf numFmtId="186" fontId="7" fillId="2" borderId="0" xfId="0" applyNumberFormat="1" applyFont="1" applyFill="1" applyBorder="1" applyAlignment="1">
      <alignment horizontal="right" vertical="center"/>
    </xf>
    <xf numFmtId="182" fontId="7" fillId="2" borderId="0" xfId="0" applyNumberFormat="1" applyFont="1" applyFill="1" applyBorder="1" applyAlignment="1">
      <alignment horizontal="right" vertical="center"/>
    </xf>
    <xf numFmtId="2" fontId="7" fillId="2" borderId="0" xfId="0" applyNumberFormat="1" applyFont="1" applyFill="1" applyBorder="1" applyAlignment="1">
      <alignment horizontal="right" vertical="center"/>
    </xf>
    <xf numFmtId="4" fontId="7" fillId="2" borderId="20" xfId="0" applyNumberFormat="1" applyFont="1" applyFill="1" applyBorder="1" applyAlignment="1">
      <alignment horizontal="right" vertical="center"/>
    </xf>
    <xf numFmtId="0" fontId="4" fillId="0" borderId="0" xfId="0" applyFont="1" applyAlignment="1" quotePrefix="1">
      <alignment vertical="center"/>
    </xf>
    <xf numFmtId="3" fontId="7" fillId="0" borderId="0" xfId="0" applyNumberFormat="1" applyFont="1" applyAlignment="1" applyProtection="1">
      <alignment/>
      <protection/>
    </xf>
    <xf numFmtId="3" fontId="14" fillId="0" borderId="0" xfId="0" applyNumberFormat="1" applyFont="1" applyFill="1" applyBorder="1" applyAlignment="1">
      <alignment horizontal="center" vertical="center"/>
    </xf>
    <xf numFmtId="177" fontId="7" fillId="0" borderId="0" xfId="0" applyNumberFormat="1" applyFont="1" applyFill="1" applyAlignment="1">
      <alignment vertical="center"/>
    </xf>
    <xf numFmtId="0" fontId="0" fillId="0" borderId="0" xfId="0" applyFont="1" applyFill="1" applyBorder="1" applyAlignment="1" quotePrefix="1">
      <alignment horizontal="centerContinuous" vertical="center"/>
    </xf>
    <xf numFmtId="174" fontId="0" fillId="0" borderId="0" xfId="0" applyNumberFormat="1" applyFont="1" applyFill="1" applyBorder="1" applyAlignment="1" quotePrefix="1">
      <alignment horizontal="right" vertical="center"/>
    </xf>
    <xf numFmtId="174" fontId="7" fillId="0" borderId="0" xfId="0" applyNumberFormat="1" applyFont="1" applyFill="1" applyBorder="1" applyAlignment="1">
      <alignment horizontal="right" vertical="center"/>
    </xf>
    <xf numFmtId="174" fontId="7" fillId="0" borderId="0" xfId="0" applyNumberFormat="1" applyFont="1" applyFill="1" applyBorder="1" applyAlignment="1" quotePrefix="1">
      <alignment horizontal="right" vertical="center"/>
    </xf>
    <xf numFmtId="3" fontId="14" fillId="0" borderId="0" xfId="0" applyNumberFormat="1" applyFont="1" applyFill="1" applyBorder="1" applyAlignment="1">
      <alignment horizontal="right"/>
    </xf>
    <xf numFmtId="0" fontId="7" fillId="0" borderId="0" xfId="0" applyFont="1" applyFill="1" applyAlignment="1">
      <alignment horizontal="right"/>
    </xf>
    <xf numFmtId="0" fontId="7" fillId="0" borderId="0" xfId="0" applyFont="1" applyAlignment="1">
      <alignment horizontal="right"/>
    </xf>
    <xf numFmtId="3" fontId="14" fillId="2" borderId="0" xfId="0" applyNumberFormat="1" applyFont="1" applyFill="1" applyBorder="1" applyAlignment="1">
      <alignment horizontal="right"/>
    </xf>
    <xf numFmtId="176" fontId="0" fillId="2" borderId="0" xfId="0" applyNumberFormat="1" applyFont="1" applyFill="1" applyBorder="1" applyAlignment="1">
      <alignment vertical="center"/>
    </xf>
    <xf numFmtId="176" fontId="18" fillId="0" borderId="0" xfId="0" applyNumberFormat="1" applyFont="1" applyFill="1" applyBorder="1" applyAlignment="1">
      <alignment vertical="center"/>
    </xf>
    <xf numFmtId="176" fontId="20" fillId="0" borderId="0" xfId="0" applyNumberFormat="1" applyFont="1" applyFill="1" applyBorder="1" applyAlignment="1">
      <alignment vertical="center"/>
    </xf>
    <xf numFmtId="176" fontId="6" fillId="0" borderId="0" xfId="0" applyNumberFormat="1" applyFont="1" applyFill="1" applyBorder="1" applyAlignment="1">
      <alignment vertical="center"/>
    </xf>
    <xf numFmtId="176" fontId="6" fillId="0" borderId="0" xfId="0" applyNumberFormat="1" applyFont="1" applyAlignment="1">
      <alignment horizontal="center" vertical="center"/>
    </xf>
    <xf numFmtId="176" fontId="14" fillId="0" borderId="0" xfId="22" applyNumberFormat="1" applyFont="1" applyFill="1" applyBorder="1" applyAlignment="1">
      <alignment vertical="center"/>
    </xf>
    <xf numFmtId="0" fontId="7" fillId="0" borderId="0" xfId="0" applyFont="1" applyFill="1" applyBorder="1" applyAlignment="1">
      <alignment horizontal="left"/>
    </xf>
    <xf numFmtId="176" fontId="7" fillId="0" borderId="0" xfId="22" applyNumberFormat="1" applyFont="1" applyAlignment="1">
      <alignment/>
    </xf>
    <xf numFmtId="10" fontId="7" fillId="0" borderId="0" xfId="22" applyNumberFormat="1" applyFont="1" applyAlignment="1">
      <alignment/>
    </xf>
    <xf numFmtId="0" fontId="7" fillId="0" borderId="0" xfId="0" applyFont="1" applyFill="1" applyBorder="1" applyAlignment="1">
      <alignment horizontal="center"/>
    </xf>
    <xf numFmtId="0" fontId="7" fillId="0" borderId="0" xfId="0" applyFont="1" applyFill="1" applyBorder="1" applyAlignment="1">
      <alignment horizontal="right"/>
    </xf>
    <xf numFmtId="3" fontId="6" fillId="0" borderId="0" xfId="0" applyNumberFormat="1" applyFont="1" applyAlignment="1">
      <alignment/>
    </xf>
    <xf numFmtId="0" fontId="8" fillId="0" borderId="0" xfId="0" applyFont="1" applyBorder="1" applyAlignment="1">
      <alignment vertical="center"/>
    </xf>
    <xf numFmtId="197" fontId="7" fillId="0" borderId="0" xfId="0" applyNumberFormat="1" applyFont="1" applyAlignment="1">
      <alignment vertical="center"/>
    </xf>
    <xf numFmtId="187" fontId="7" fillId="0" borderId="0" xfId="0" applyNumberFormat="1" applyFont="1" applyAlignment="1">
      <alignment vertical="center"/>
    </xf>
    <xf numFmtId="4" fontId="7" fillId="0" borderId="0" xfId="0" applyNumberFormat="1" applyFont="1" applyFill="1" applyBorder="1" applyAlignment="1">
      <alignment vertical="center"/>
    </xf>
    <xf numFmtId="176" fontId="61" fillId="0" borderId="0" xfId="22" applyNumberFormat="1" applyFont="1" applyFill="1" applyBorder="1" applyAlignment="1">
      <alignment vertical="center"/>
    </xf>
    <xf numFmtId="43" fontId="61" fillId="0" borderId="0" xfId="22" applyFont="1" applyFill="1" applyBorder="1" applyAlignment="1">
      <alignment vertical="center"/>
    </xf>
    <xf numFmtId="0" fontId="61" fillId="0" borderId="0" xfId="0" applyFont="1" applyFill="1" applyBorder="1" applyAlignment="1">
      <alignment vertical="center"/>
    </xf>
    <xf numFmtId="43" fontId="61" fillId="0" borderId="0" xfId="0" applyNumberFormat="1" applyFont="1" applyFill="1" applyBorder="1" applyAlignment="1">
      <alignment vertical="center"/>
    </xf>
    <xf numFmtId="2" fontId="0" fillId="0" borderId="0" xfId="0" applyNumberFormat="1" applyFont="1" applyFill="1" applyBorder="1" applyAlignment="1">
      <alignment vertical="center"/>
    </xf>
    <xf numFmtId="3" fontId="6" fillId="0" borderId="0" xfId="0" applyNumberFormat="1" applyFont="1" applyFill="1" applyBorder="1" applyAlignment="1">
      <alignment vertical="center"/>
    </xf>
    <xf numFmtId="4" fontId="0" fillId="0" borderId="0" xfId="0" applyNumberFormat="1" applyAlignment="1">
      <alignment/>
    </xf>
    <xf numFmtId="4" fontId="0" fillId="0" borderId="0" xfId="0" applyNumberFormat="1" applyFont="1" applyFill="1" applyBorder="1" applyAlignment="1">
      <alignment vertical="center"/>
    </xf>
    <xf numFmtId="49" fontId="9" fillId="0" borderId="19" xfId="0" applyNumberFormat="1" applyFont="1" applyFill="1" applyBorder="1" applyAlignment="1">
      <alignment horizontal="left" vertical="center"/>
    </xf>
    <xf numFmtId="4" fontId="9" fillId="0" borderId="20" xfId="0" applyNumberFormat="1" applyFont="1" applyFill="1" applyBorder="1" applyAlignment="1" quotePrefix="1">
      <alignment horizontal="right" vertical="center"/>
    </xf>
    <xf numFmtId="4" fontId="9" fillId="0" borderId="19" xfId="0" applyNumberFormat="1" applyFont="1" applyFill="1" applyBorder="1" applyAlignment="1" quotePrefix="1">
      <alignment horizontal="right" vertical="center"/>
    </xf>
    <xf numFmtId="4" fontId="9" fillId="0" borderId="21" xfId="0" applyNumberFormat="1" applyFont="1" applyFill="1" applyBorder="1" applyAlignment="1" quotePrefix="1">
      <alignment horizontal="right" vertical="center"/>
    </xf>
    <xf numFmtId="0" fontId="62"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Alignment="1">
      <alignment horizontal="center"/>
    </xf>
    <xf numFmtId="0" fontId="17" fillId="0" borderId="0" xfId="0" applyFont="1" applyFill="1" applyAlignment="1">
      <alignment/>
    </xf>
    <xf numFmtId="0" fontId="16"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37" fillId="0" borderId="0" xfId="0" applyFont="1" applyFill="1" applyBorder="1" applyAlignment="1">
      <alignment horizontal="centerContinuous" vertical="center"/>
    </xf>
    <xf numFmtId="0" fontId="17" fillId="0" borderId="0" xfId="0" applyFont="1" applyAlignment="1">
      <alignment horizontal="center"/>
    </xf>
    <xf numFmtId="0" fontId="17" fillId="0" borderId="0" xfId="0" applyFont="1" applyAlignment="1">
      <alignment/>
    </xf>
    <xf numFmtId="0" fontId="17" fillId="0" borderId="0" xfId="0" applyFont="1" applyFill="1" applyBorder="1" applyAlignment="1">
      <alignment horizontal="center" vertical="center" wrapText="1"/>
    </xf>
    <xf numFmtId="0" fontId="62" fillId="0" borderId="0" xfId="0" applyFont="1" applyFill="1" applyBorder="1" applyAlignment="1">
      <alignment vertical="center"/>
    </xf>
    <xf numFmtId="0" fontId="16" fillId="0" borderId="0" xfId="0" applyFont="1" applyFill="1" applyBorder="1" applyAlignment="1">
      <alignment horizontal="center" vertical="center"/>
    </xf>
    <xf numFmtId="0" fontId="9" fillId="2" borderId="19" xfId="0" applyFont="1" applyFill="1" applyBorder="1" applyAlignment="1">
      <alignment horizontal="left" vertical="center"/>
    </xf>
    <xf numFmtId="0" fontId="9" fillId="2" borderId="21" xfId="0" applyFont="1" applyFill="1" applyBorder="1" applyAlignment="1">
      <alignment horizontal="left" vertical="center"/>
    </xf>
    <xf numFmtId="4" fontId="9" fillId="2" borderId="20" xfId="0" applyNumberFormat="1" applyFont="1" applyFill="1" applyBorder="1" applyAlignment="1" quotePrefix="1">
      <alignment horizontal="right" vertical="center"/>
    </xf>
    <xf numFmtId="3" fontId="9" fillId="2" borderId="20" xfId="0" applyNumberFormat="1" applyFont="1" applyFill="1" applyBorder="1" applyAlignment="1">
      <alignment vertical="center"/>
    </xf>
    <xf numFmtId="3" fontId="9" fillId="2" borderId="21" xfId="0" applyNumberFormat="1" applyFont="1" applyFill="1" applyBorder="1" applyAlignment="1">
      <alignment vertical="center"/>
    </xf>
    <xf numFmtId="4" fontId="9" fillId="2" borderId="19" xfId="0" applyNumberFormat="1" applyFont="1" applyFill="1" applyBorder="1" applyAlignment="1" quotePrefix="1">
      <alignment horizontal="right" vertical="center"/>
    </xf>
    <xf numFmtId="4" fontId="9" fillId="2" borderId="21" xfId="0" applyNumberFormat="1" applyFont="1" applyFill="1" applyBorder="1" applyAlignment="1" quotePrefix="1">
      <alignment horizontal="right" vertical="center"/>
    </xf>
    <xf numFmtId="2" fontId="7" fillId="0" borderId="0" xfId="0" applyNumberFormat="1" applyFont="1" applyFill="1" applyBorder="1" applyAlignment="1">
      <alignment vertical="center"/>
    </xf>
    <xf numFmtId="2" fontId="7" fillId="2" borderId="0" xfId="0" applyNumberFormat="1" applyFont="1" applyFill="1" applyBorder="1" applyAlignment="1">
      <alignment vertical="center"/>
    </xf>
    <xf numFmtId="2" fontId="14" fillId="0" borderId="0" xfId="0" applyNumberFormat="1" applyFont="1" applyFill="1" applyBorder="1" applyAlignment="1">
      <alignment vertical="center"/>
    </xf>
    <xf numFmtId="2" fontId="7" fillId="0" borderId="0" xfId="0" applyNumberFormat="1" applyFont="1" applyAlignment="1">
      <alignment/>
    </xf>
    <xf numFmtId="49" fontId="7"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3" fontId="9" fillId="0" borderId="21" xfId="0" applyNumberFormat="1" applyFont="1" applyFill="1" applyBorder="1" applyAlignment="1">
      <alignment horizontal="left" vertical="center"/>
    </xf>
    <xf numFmtId="3" fontId="9" fillId="0" borderId="19" xfId="0" applyNumberFormat="1" applyFont="1" applyFill="1" applyBorder="1" applyAlignment="1">
      <alignment vertical="center"/>
    </xf>
    <xf numFmtId="49" fontId="9" fillId="0" borderId="17"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3" fontId="9" fillId="0" borderId="18" xfId="0" applyNumberFormat="1" applyFont="1" applyFill="1" applyBorder="1" applyAlignment="1">
      <alignment horizontal="left" vertical="center"/>
    </xf>
    <xf numFmtId="178" fontId="9" fillId="0" borderId="0" xfId="0" applyNumberFormat="1" applyFont="1" applyFill="1" applyBorder="1" applyAlignment="1">
      <alignment vertical="center"/>
    </xf>
    <xf numFmtId="3" fontId="9" fillId="0" borderId="22" xfId="0" applyNumberFormat="1" applyFont="1" applyFill="1" applyBorder="1" applyAlignment="1">
      <alignment horizontal="center" vertical="center"/>
    </xf>
    <xf numFmtId="49" fontId="9" fillId="2" borderId="17" xfId="0" applyNumberFormat="1" applyFont="1" applyFill="1" applyBorder="1" applyAlignment="1">
      <alignment horizontal="left" vertical="center"/>
    </xf>
    <xf numFmtId="17" fontId="7" fillId="0" borderId="0" xfId="0" applyNumberFormat="1" applyFont="1" applyAlignment="1">
      <alignment horizontal="left" vertical="center"/>
    </xf>
    <xf numFmtId="4" fontId="6" fillId="0" borderId="15" xfId="0" applyNumberFormat="1" applyFont="1" applyFill="1" applyBorder="1" applyAlignment="1">
      <alignment horizontal="left" vertical="center"/>
    </xf>
    <xf numFmtId="186" fontId="7" fillId="0" borderId="0" xfId="0" applyNumberFormat="1" applyFont="1" applyFill="1" applyBorder="1" applyAlignment="1">
      <alignment horizontal="right" vertical="center"/>
    </xf>
    <xf numFmtId="182" fontId="7" fillId="0" borderId="0" xfId="0" applyNumberFormat="1" applyFont="1" applyFill="1" applyBorder="1" applyAlignment="1">
      <alignment horizontal="right" vertical="center"/>
    </xf>
    <xf numFmtId="2" fontId="7" fillId="0" borderId="0" xfId="0" applyNumberFormat="1" applyFont="1" applyFill="1" applyBorder="1" applyAlignment="1">
      <alignment horizontal="right" vertical="center"/>
    </xf>
    <xf numFmtId="3" fontId="14" fillId="0" borderId="0" xfId="0" applyNumberFormat="1" applyFont="1" applyFill="1" applyBorder="1" applyAlignment="1">
      <alignment horizontal="center"/>
    </xf>
    <xf numFmtId="0" fontId="7" fillId="0" borderId="0" xfId="0" applyFont="1" applyFill="1" applyBorder="1" applyAlignment="1">
      <alignment/>
    </xf>
    <xf numFmtId="174" fontId="7" fillId="0" borderId="0" xfId="0" applyNumberFormat="1" applyFont="1" applyFill="1" applyBorder="1" applyAlignment="1">
      <alignment/>
    </xf>
    <xf numFmtId="0" fontId="0" fillId="0" borderId="0" xfId="0" applyFont="1" applyAlignment="1">
      <alignment horizontal="right" vertical="center"/>
    </xf>
    <xf numFmtId="0" fontId="7" fillId="2" borderId="0" xfId="0" applyFont="1" applyFill="1" applyBorder="1" applyAlignment="1">
      <alignment horizontal="right" vertical="center"/>
    </xf>
    <xf numFmtId="0" fontId="17" fillId="0" borderId="0" xfId="0" applyFont="1" applyFill="1" applyBorder="1" applyAlignment="1">
      <alignment horizontal="right" vertical="center"/>
    </xf>
    <xf numFmtId="0" fontId="10" fillId="2" borderId="0" xfId="0" applyFont="1" applyFill="1" applyBorder="1" applyAlignment="1">
      <alignment horizontal="right" vertical="center"/>
    </xf>
    <xf numFmtId="0" fontId="0" fillId="0" borderId="0" xfId="0" applyFont="1" applyFill="1" applyBorder="1" applyAlignment="1">
      <alignment horizontal="right" vertical="center"/>
    </xf>
    <xf numFmtId="0" fontId="11" fillId="0" borderId="0" xfId="0" applyFont="1" applyFill="1" applyBorder="1" applyAlignment="1">
      <alignment horizontal="right" vertical="center"/>
    </xf>
    <xf numFmtId="4" fontId="9" fillId="2" borderId="20" xfId="0" applyNumberFormat="1" applyFont="1" applyFill="1" applyBorder="1" applyAlignment="1">
      <alignment horizontal="right" vertical="center"/>
    </xf>
    <xf numFmtId="4" fontId="7" fillId="2" borderId="15" xfId="0" applyNumberFormat="1" applyFont="1" applyFill="1" applyBorder="1" applyAlignment="1">
      <alignment horizontal="left" vertical="center"/>
    </xf>
    <xf numFmtId="194" fontId="0" fillId="0" borderId="0" xfId="0" applyNumberFormat="1" applyFont="1" applyFill="1" applyAlignment="1">
      <alignment vertical="center"/>
    </xf>
    <xf numFmtId="0" fontId="14" fillId="0" borderId="32" xfId="0" applyFont="1" applyFill="1" applyBorder="1" applyAlignment="1">
      <alignment horizontal="center" vertical="center"/>
    </xf>
    <xf numFmtId="0" fontId="14" fillId="0" borderId="21" xfId="0" applyFont="1" applyFill="1" applyBorder="1" applyAlignment="1">
      <alignment vertical="center"/>
    </xf>
    <xf numFmtId="182" fontId="0" fillId="0" borderId="0" xfId="0" applyNumberFormat="1" applyFont="1" applyFill="1" applyBorder="1" applyAlignment="1">
      <alignment vertical="center"/>
    </xf>
    <xf numFmtId="3" fontId="9" fillId="2" borderId="17" xfId="0" applyNumberFormat="1" applyFont="1" applyFill="1" applyBorder="1" applyAlignment="1">
      <alignment horizontal="right" vertical="center"/>
    </xf>
    <xf numFmtId="4" fontId="9" fillId="2" borderId="0" xfId="0" applyNumberFormat="1" applyFont="1" applyFill="1" applyBorder="1" applyAlignment="1" quotePrefix="1">
      <alignment horizontal="right" vertical="center"/>
    </xf>
    <xf numFmtId="3" fontId="9" fillId="2" borderId="0" xfId="0" applyNumberFormat="1" applyFont="1" applyFill="1" applyBorder="1" applyAlignment="1">
      <alignment horizontal="right" vertical="center"/>
    </xf>
    <xf numFmtId="3" fontId="9" fillId="2" borderId="18" xfId="0" applyNumberFormat="1" applyFont="1" applyFill="1" applyBorder="1" applyAlignment="1">
      <alignment horizontal="right" vertical="center"/>
    </xf>
    <xf numFmtId="4" fontId="9" fillId="2" borderId="0" xfId="0" applyNumberFormat="1" applyFont="1" applyFill="1" applyBorder="1" applyAlignment="1">
      <alignment horizontal="right" vertical="center"/>
    </xf>
    <xf numFmtId="4" fontId="9" fillId="2" borderId="17" xfId="0" applyNumberFormat="1" applyFont="1" applyFill="1" applyBorder="1" applyAlignment="1" quotePrefix="1">
      <alignment horizontal="right" vertical="center"/>
    </xf>
    <xf numFmtId="4" fontId="9" fillId="2" borderId="18" xfId="0" applyNumberFormat="1" applyFont="1" applyFill="1" applyBorder="1" applyAlignment="1" quotePrefix="1">
      <alignment horizontal="right" vertical="center"/>
    </xf>
    <xf numFmtId="3" fontId="9" fillId="2" borderId="17" xfId="0" applyNumberFormat="1" applyFont="1" applyFill="1" applyBorder="1" applyAlignment="1">
      <alignment vertical="center"/>
    </xf>
    <xf numFmtId="4" fontId="9" fillId="2" borderId="18" xfId="0" applyNumberFormat="1" applyFont="1" applyFill="1" applyBorder="1" applyAlignment="1">
      <alignment horizontal="right" vertical="center"/>
    </xf>
    <xf numFmtId="3" fontId="14" fillId="0" borderId="20" xfId="0" applyNumberFormat="1" applyFont="1" applyFill="1" applyBorder="1" applyAlignment="1">
      <alignment vertical="center"/>
    </xf>
    <xf numFmtId="4" fontId="9" fillId="0" borderId="0" xfId="0" applyNumberFormat="1" applyFont="1" applyFill="1" applyBorder="1" applyAlignment="1">
      <alignment vertical="center"/>
    </xf>
    <xf numFmtId="176" fontId="7" fillId="0" borderId="0" xfId="22" applyNumberFormat="1" applyFont="1" applyAlignment="1">
      <alignment/>
    </xf>
    <xf numFmtId="176" fontId="0" fillId="0" borderId="0" xfId="0" applyNumberFormat="1" applyAlignment="1">
      <alignment/>
    </xf>
    <xf numFmtId="49" fontId="7" fillId="0" borderId="0" xfId="0" applyNumberFormat="1" applyFont="1" applyAlignment="1" quotePrefix="1">
      <alignment vertical="center"/>
    </xf>
    <xf numFmtId="4" fontId="14" fillId="0" borderId="17" xfId="0" applyNumberFormat="1" applyFont="1" applyFill="1" applyBorder="1" applyAlignment="1" quotePrefix="1">
      <alignment horizontal="right" vertical="center"/>
    </xf>
    <xf numFmtId="4" fontId="14" fillId="0" borderId="18" xfId="0" applyNumberFormat="1" applyFont="1" applyFill="1" applyBorder="1" applyAlignment="1" quotePrefix="1">
      <alignment horizontal="right" vertical="center"/>
    </xf>
    <xf numFmtId="0" fontId="4" fillId="0" borderId="0" xfId="0" applyFont="1" applyFill="1" applyBorder="1" applyAlignment="1" quotePrefix="1">
      <alignment horizontal="left" vertical="center"/>
    </xf>
    <xf numFmtId="176" fontId="7" fillId="0" borderId="0" xfId="0" applyNumberFormat="1" applyFont="1" applyAlignment="1">
      <alignment/>
    </xf>
    <xf numFmtId="0" fontId="7" fillId="0" borderId="0" xfId="0" applyFont="1" applyAlignment="1" quotePrefix="1">
      <alignment horizontal="left"/>
    </xf>
    <xf numFmtId="0" fontId="0" fillId="0" borderId="17" xfId="0" applyFont="1" applyFill="1" applyBorder="1" applyAlignment="1">
      <alignment vertical="center"/>
    </xf>
    <xf numFmtId="0" fontId="0" fillId="0" borderId="17" xfId="0" applyFont="1" applyBorder="1" applyAlignment="1">
      <alignment vertical="center"/>
    </xf>
    <xf numFmtId="3" fontId="14" fillId="0" borderId="17" xfId="0" applyNumberFormat="1" applyFont="1" applyFill="1" applyBorder="1" applyAlignment="1">
      <alignment vertical="center"/>
    </xf>
    <xf numFmtId="3" fontId="14" fillId="0" borderId="18" xfId="0" applyNumberFormat="1" applyFont="1" applyFill="1" applyBorder="1" applyAlignment="1">
      <alignment vertical="center"/>
    </xf>
    <xf numFmtId="49" fontId="7" fillId="0" borderId="0" xfId="0" applyNumberFormat="1" applyFont="1" applyAlignment="1" quotePrefix="1">
      <alignment horizontal="left" vertical="center"/>
    </xf>
    <xf numFmtId="49" fontId="14" fillId="0" borderId="0" xfId="0" applyNumberFormat="1" applyFont="1" applyFill="1" applyBorder="1" applyAlignment="1">
      <alignment horizontal="left" vertical="center"/>
    </xf>
    <xf numFmtId="3" fontId="14" fillId="0" borderId="18" xfId="0" applyNumberFormat="1" applyFont="1" applyFill="1" applyBorder="1" applyAlignment="1">
      <alignment horizontal="left" vertical="center"/>
    </xf>
    <xf numFmtId="0" fontId="47" fillId="0" borderId="17" xfId="19" applyFont="1" applyBorder="1" applyAlignment="1">
      <alignment horizontal="left" vertical="justify"/>
      <protection/>
    </xf>
    <xf numFmtId="0" fontId="47" fillId="0" borderId="17" xfId="19" applyFont="1" applyBorder="1" applyAlignment="1">
      <alignment horizontal="left" vertical="justify" shrinkToFit="1"/>
      <protection/>
    </xf>
    <xf numFmtId="49" fontId="7" fillId="0" borderId="0" xfId="0" applyNumberFormat="1" applyFont="1" applyAlignment="1">
      <alignment horizontal="left" vertical="center"/>
    </xf>
    <xf numFmtId="174" fontId="6" fillId="2" borderId="0" xfId="0" applyNumberFormat="1" applyFont="1" applyFill="1" applyBorder="1" applyAlignment="1" quotePrefix="1">
      <alignment horizontal="right" vertical="center"/>
    </xf>
    <xf numFmtId="0" fontId="7" fillId="0" borderId="17" xfId="0" applyFont="1" applyFill="1" applyBorder="1" applyAlignment="1" quotePrefix="1">
      <alignment horizontal="left" vertical="center" indent="1"/>
    </xf>
    <xf numFmtId="0" fontId="4" fillId="0" borderId="0" xfId="0" applyFont="1" applyAlignment="1" quotePrefix="1">
      <alignment horizontal="left" vertical="center"/>
    </xf>
    <xf numFmtId="0" fontId="9" fillId="0" borderId="0" xfId="20" applyFont="1" applyFill="1" applyBorder="1" applyAlignment="1" quotePrefix="1">
      <alignment horizontal="left" vertical="center"/>
      <protection/>
    </xf>
    <xf numFmtId="0" fontId="7" fillId="0" borderId="0" xfId="20" applyFont="1" applyFill="1" applyBorder="1" applyAlignment="1">
      <alignment vertical="center"/>
      <protection/>
    </xf>
    <xf numFmtId="0" fontId="0" fillId="0" borderId="0" xfId="20" applyFont="1" applyFill="1" applyBorder="1" applyAlignment="1">
      <alignment vertical="center"/>
      <protection/>
    </xf>
    <xf numFmtId="0" fontId="0" fillId="0" borderId="0" xfId="20" applyFont="1" applyBorder="1" applyAlignment="1">
      <alignment vertical="center"/>
      <protection/>
    </xf>
    <xf numFmtId="0" fontId="5" fillId="0" borderId="0" xfId="20" applyFont="1" applyFill="1" applyBorder="1" applyAlignment="1">
      <alignment horizontal="centerContinuous" vertical="center"/>
      <protection/>
    </xf>
    <xf numFmtId="49" fontId="1" fillId="0" borderId="0" xfId="20" applyNumberFormat="1" applyFont="1" applyFill="1" applyBorder="1" applyAlignment="1">
      <alignment horizontal="right" vertical="center"/>
      <protection/>
    </xf>
    <xf numFmtId="0" fontId="27" fillId="2" borderId="0" xfId="20" applyFont="1" applyFill="1" applyBorder="1" applyAlignment="1">
      <alignment vertical="center"/>
      <protection/>
    </xf>
    <xf numFmtId="0" fontId="0" fillId="0" borderId="0" xfId="20">
      <alignment/>
      <protection/>
    </xf>
    <xf numFmtId="3" fontId="0" fillId="0" borderId="0" xfId="20" applyNumberFormat="1">
      <alignment/>
      <protection/>
    </xf>
    <xf numFmtId="0" fontId="20" fillId="0" borderId="0" xfId="20" applyFont="1" applyFill="1" applyBorder="1" applyAlignment="1">
      <alignment horizontal="center" vertical="center"/>
      <protection/>
    </xf>
    <xf numFmtId="0" fontId="0" fillId="0" borderId="0" xfId="20" applyFont="1" applyFill="1" applyBorder="1" applyAlignment="1">
      <alignment horizontal="centerContinuous" vertical="center"/>
      <protection/>
    </xf>
    <xf numFmtId="0" fontId="4" fillId="0" borderId="0" xfId="20" applyFont="1" applyFill="1" applyBorder="1" applyAlignment="1">
      <alignment vertical="center"/>
      <protection/>
    </xf>
    <xf numFmtId="0" fontId="4" fillId="0" borderId="0" xfId="20" applyFont="1" applyFill="1" applyBorder="1" applyAlignment="1">
      <alignment horizontal="centerContinuous" vertical="center"/>
      <protection/>
    </xf>
    <xf numFmtId="0" fontId="6" fillId="0" borderId="0" xfId="20" applyFont="1" applyFill="1" applyBorder="1" applyAlignment="1">
      <alignment horizontal="center" vertical="center" wrapText="1"/>
      <protection/>
    </xf>
    <xf numFmtId="0" fontId="6" fillId="0" borderId="14" xfId="20" applyFont="1" applyFill="1" applyBorder="1" applyAlignment="1">
      <alignment horizontal="left" vertical="center"/>
      <protection/>
    </xf>
    <xf numFmtId="0" fontId="6" fillId="0" borderId="15" xfId="20" applyFont="1" applyFill="1" applyBorder="1" applyAlignment="1">
      <alignment horizontal="left" vertical="center"/>
      <protection/>
    </xf>
    <xf numFmtId="0" fontId="6" fillId="0" borderId="16" xfId="20" applyFont="1" applyFill="1" applyBorder="1" applyAlignment="1">
      <alignment horizontal="left" vertical="center"/>
      <protection/>
    </xf>
    <xf numFmtId="0" fontId="4" fillId="0" borderId="22" xfId="20" applyFont="1" applyFill="1" applyBorder="1" applyAlignment="1">
      <alignment horizontal="left" vertical="center"/>
      <protection/>
    </xf>
    <xf numFmtId="0" fontId="6" fillId="0" borderId="17" xfId="20" applyFont="1" applyFill="1" applyBorder="1" applyAlignment="1">
      <alignment horizontal="left" vertical="center"/>
      <protection/>
    </xf>
    <xf numFmtId="0" fontId="6" fillId="0" borderId="0" xfId="20" applyFont="1" applyFill="1" applyBorder="1" applyAlignment="1">
      <alignment horizontal="left" vertical="center"/>
      <protection/>
    </xf>
    <xf numFmtId="0" fontId="6" fillId="0" borderId="18" xfId="20" applyFont="1" applyFill="1" applyBorder="1" applyAlignment="1">
      <alignment horizontal="left" vertical="center"/>
      <protection/>
    </xf>
    <xf numFmtId="0" fontId="4" fillId="0" borderId="0" xfId="20" applyFont="1" applyFill="1" applyBorder="1" applyAlignment="1">
      <alignment horizontal="left" vertical="center"/>
      <protection/>
    </xf>
    <xf numFmtId="3" fontId="7" fillId="0" borderId="17" xfId="20" applyNumberFormat="1" applyFont="1" applyFill="1" applyBorder="1" applyAlignment="1">
      <alignment horizontal="right" vertical="center"/>
      <protection/>
    </xf>
    <xf numFmtId="4" fontId="7" fillId="0" borderId="0" xfId="20" applyNumberFormat="1" applyFont="1" applyFill="1" applyBorder="1" applyAlignment="1">
      <alignment horizontal="right" vertical="center"/>
      <protection/>
    </xf>
    <xf numFmtId="3" fontId="7" fillId="0" borderId="0" xfId="20" applyNumberFormat="1" applyFont="1" applyFill="1" applyBorder="1" applyAlignment="1">
      <alignment horizontal="right" vertical="center"/>
      <protection/>
    </xf>
    <xf numFmtId="3" fontId="7" fillId="0" borderId="18" xfId="20" applyNumberFormat="1" applyFont="1" applyFill="1" applyBorder="1" applyAlignment="1">
      <alignment horizontal="right" vertical="center"/>
      <protection/>
    </xf>
    <xf numFmtId="3" fontId="6" fillId="0" borderId="17" xfId="20" applyNumberFormat="1" applyFont="1" applyFill="1" applyBorder="1" applyAlignment="1">
      <alignment horizontal="right" vertical="center"/>
      <protection/>
    </xf>
    <xf numFmtId="4" fontId="6" fillId="0" borderId="0" xfId="20" applyNumberFormat="1" applyFont="1" applyFill="1" applyBorder="1" applyAlignment="1">
      <alignment horizontal="right" vertical="center"/>
      <protection/>
    </xf>
    <xf numFmtId="3" fontId="6" fillId="0" borderId="0" xfId="20" applyNumberFormat="1" applyFont="1" applyFill="1" applyBorder="1" applyAlignment="1">
      <alignment horizontal="right" vertical="center"/>
      <protection/>
    </xf>
    <xf numFmtId="3" fontId="6" fillId="0" borderId="18" xfId="20" applyNumberFormat="1" applyFont="1" applyFill="1" applyBorder="1" applyAlignment="1">
      <alignment horizontal="right" vertical="center"/>
      <protection/>
    </xf>
    <xf numFmtId="0" fontId="7" fillId="0" borderId="17" xfId="20" applyFont="1" applyFill="1" applyBorder="1" applyAlignment="1">
      <alignment horizontal="left" vertical="center"/>
      <protection/>
    </xf>
    <xf numFmtId="0" fontId="7" fillId="0" borderId="0" xfId="20" applyFont="1" applyFill="1" applyBorder="1" applyAlignment="1">
      <alignment horizontal="left" vertical="center"/>
      <protection/>
    </xf>
    <xf numFmtId="0" fontId="7" fillId="0" borderId="18" xfId="20" applyFont="1" applyFill="1" applyBorder="1" applyAlignment="1">
      <alignment horizontal="left" vertical="center"/>
      <protection/>
    </xf>
    <xf numFmtId="0" fontId="5" fillId="0" borderId="0" xfId="20" applyFont="1" applyFill="1" applyBorder="1" applyAlignment="1">
      <alignment horizontal="left" vertical="center"/>
      <protection/>
    </xf>
    <xf numFmtId="0" fontId="1" fillId="0" borderId="0" xfId="20" applyFont="1" applyFill="1" applyBorder="1" applyAlignment="1">
      <alignment vertical="center"/>
      <protection/>
    </xf>
    <xf numFmtId="0" fontId="7" fillId="0" borderId="19" xfId="20" applyFont="1" applyFill="1" applyBorder="1" applyAlignment="1">
      <alignment horizontal="left" vertical="center"/>
      <protection/>
    </xf>
    <xf numFmtId="0" fontId="4" fillId="0" borderId="0" xfId="20" applyFont="1" applyFill="1" applyBorder="1" applyAlignment="1" quotePrefix="1">
      <alignment horizontal="left" vertical="center"/>
      <protection/>
    </xf>
    <xf numFmtId="0" fontId="0" fillId="0" borderId="0" xfId="20" applyFont="1" applyAlignment="1">
      <alignment vertical="center"/>
      <protection/>
    </xf>
    <xf numFmtId="0" fontId="6" fillId="0" borderId="0" xfId="20" applyFont="1" applyFill="1" applyBorder="1" applyAlignment="1">
      <alignment vertical="center"/>
      <protection/>
    </xf>
    <xf numFmtId="178" fontId="6" fillId="0" borderId="23" xfId="0" applyNumberFormat="1" applyFont="1" applyFill="1" applyBorder="1" applyAlignment="1">
      <alignment vertical="center"/>
    </xf>
    <xf numFmtId="178" fontId="6" fillId="0" borderId="22" xfId="0" applyNumberFormat="1" applyFont="1" applyFill="1" applyBorder="1" applyAlignment="1">
      <alignment vertical="center"/>
    </xf>
    <xf numFmtId="178" fontId="7" fillId="0" borderId="22" xfId="0" applyNumberFormat="1" applyFont="1" applyFill="1" applyBorder="1" applyAlignment="1">
      <alignment vertical="center"/>
    </xf>
    <xf numFmtId="178" fontId="7" fillId="0" borderId="24" xfId="0" applyNumberFormat="1" applyFont="1" applyFill="1" applyBorder="1" applyAlignment="1">
      <alignment vertical="center"/>
    </xf>
    <xf numFmtId="3" fontId="6" fillId="0" borderId="19" xfId="20" applyNumberFormat="1" applyFont="1" applyFill="1" applyBorder="1" applyAlignment="1">
      <alignment horizontal="right" vertical="center"/>
      <protection/>
    </xf>
    <xf numFmtId="4" fontId="6" fillId="0" borderId="20" xfId="20" applyNumberFormat="1" applyFont="1" applyFill="1" applyBorder="1" applyAlignment="1" quotePrefix="1">
      <alignment horizontal="right" vertical="center"/>
      <protection/>
    </xf>
    <xf numFmtId="3" fontId="6" fillId="0" borderId="20" xfId="20" applyNumberFormat="1" applyFont="1" applyFill="1" applyBorder="1" applyAlignment="1">
      <alignment horizontal="right" vertical="center"/>
      <protection/>
    </xf>
    <xf numFmtId="4" fontId="6" fillId="0" borderId="20" xfId="20" applyNumberFormat="1" applyFont="1" applyFill="1" applyBorder="1" applyAlignment="1">
      <alignment horizontal="right" vertical="center"/>
      <protection/>
    </xf>
    <xf numFmtId="3" fontId="6" fillId="0" borderId="21" xfId="20" applyNumberFormat="1" applyFont="1" applyFill="1" applyBorder="1" applyAlignment="1">
      <alignment horizontal="right" vertical="center"/>
      <protection/>
    </xf>
    <xf numFmtId="0" fontId="7" fillId="0" borderId="17" xfId="0" applyFont="1" applyFill="1" applyBorder="1" applyAlignment="1" quotePrefix="1">
      <alignment horizontal="left" vertical="center"/>
    </xf>
    <xf numFmtId="0" fontId="9" fillId="2" borderId="20" xfId="0" applyFont="1" applyFill="1" applyBorder="1" applyAlignment="1" quotePrefix="1">
      <alignment horizontal="left" vertical="center"/>
    </xf>
    <xf numFmtId="216" fontId="9" fillId="0" borderId="15" xfId="0" applyNumberFormat="1" applyFont="1" applyFill="1" applyBorder="1" applyAlignment="1">
      <alignment horizontal="right" vertical="center"/>
    </xf>
    <xf numFmtId="216" fontId="9" fillId="0" borderId="0" xfId="0" applyNumberFormat="1" applyFont="1" applyFill="1" applyBorder="1" applyAlignment="1">
      <alignment horizontal="right" vertical="center"/>
    </xf>
    <xf numFmtId="216" fontId="7" fillId="0" borderId="0" xfId="0" applyNumberFormat="1" applyFont="1" applyFill="1" applyBorder="1" applyAlignment="1">
      <alignment horizontal="right" vertical="center"/>
    </xf>
    <xf numFmtId="216" fontId="6" fillId="0" borderId="0" xfId="0" applyNumberFormat="1" applyFont="1" applyFill="1" applyBorder="1" applyAlignment="1">
      <alignment horizontal="right" vertical="center"/>
    </xf>
    <xf numFmtId="216" fontId="14" fillId="0" borderId="0" xfId="0" applyNumberFormat="1" applyFont="1" applyFill="1" applyBorder="1" applyAlignment="1">
      <alignment horizontal="right" vertical="center"/>
    </xf>
    <xf numFmtId="216" fontId="6" fillId="0" borderId="20" xfId="0" applyNumberFormat="1" applyFont="1" applyFill="1" applyBorder="1" applyAlignment="1">
      <alignment horizontal="right" vertical="center"/>
    </xf>
    <xf numFmtId="217" fontId="9" fillId="0" borderId="14" xfId="0" applyNumberFormat="1" applyFont="1" applyFill="1" applyBorder="1" applyAlignment="1">
      <alignment horizontal="right" vertical="center"/>
    </xf>
    <xf numFmtId="217" fontId="7" fillId="0" borderId="17" xfId="0" applyNumberFormat="1" applyFont="1" applyFill="1" applyBorder="1" applyAlignment="1">
      <alignment horizontal="right" vertical="center"/>
    </xf>
    <xf numFmtId="217" fontId="7" fillId="0" borderId="19" xfId="0" applyNumberFormat="1" applyFont="1" applyFill="1" applyBorder="1" applyAlignment="1">
      <alignment horizontal="right" vertical="center"/>
    </xf>
    <xf numFmtId="217" fontId="9" fillId="0" borderId="15" xfId="0" applyNumberFormat="1" applyFont="1" applyFill="1" applyBorder="1" applyAlignment="1">
      <alignment horizontal="right" vertical="center"/>
    </xf>
    <xf numFmtId="217" fontId="9" fillId="0" borderId="16" xfId="0" applyNumberFormat="1" applyFont="1" applyFill="1" applyBorder="1" applyAlignment="1">
      <alignment horizontal="right" vertical="center"/>
    </xf>
    <xf numFmtId="217" fontId="7" fillId="0" borderId="0" xfId="0" applyNumberFormat="1" applyFont="1" applyFill="1" applyBorder="1" applyAlignment="1">
      <alignment horizontal="right" vertical="center"/>
    </xf>
    <xf numFmtId="217" fontId="7" fillId="0" borderId="18" xfId="0" applyNumberFormat="1" applyFont="1" applyFill="1" applyBorder="1" applyAlignment="1">
      <alignment horizontal="right" vertical="center"/>
    </xf>
    <xf numFmtId="217" fontId="7" fillId="0" borderId="20" xfId="0" applyNumberFormat="1" applyFont="1" applyFill="1" applyBorder="1" applyAlignment="1">
      <alignment horizontal="right" vertical="center"/>
    </xf>
    <xf numFmtId="217" fontId="7" fillId="0" borderId="21" xfId="0" applyNumberFormat="1" applyFont="1" applyFill="1" applyBorder="1" applyAlignment="1">
      <alignment horizontal="right" vertical="center"/>
    </xf>
    <xf numFmtId="216" fontId="7" fillId="0" borderId="20" xfId="0" applyNumberFormat="1" applyFont="1" applyFill="1" applyBorder="1" applyAlignment="1">
      <alignment horizontal="right" vertical="center"/>
    </xf>
    <xf numFmtId="217" fontId="9" fillId="0" borderId="17" xfId="0" applyNumberFormat="1" applyFont="1" applyFill="1" applyBorder="1" applyAlignment="1">
      <alignment horizontal="right" vertical="center"/>
    </xf>
    <xf numFmtId="217" fontId="6" fillId="0" borderId="17" xfId="0" applyNumberFormat="1" applyFont="1" applyFill="1" applyBorder="1" applyAlignment="1">
      <alignment horizontal="right" vertical="center"/>
    </xf>
    <xf numFmtId="217" fontId="14" fillId="0" borderId="17" xfId="0" applyNumberFormat="1" applyFont="1" applyFill="1" applyBorder="1" applyAlignment="1">
      <alignment horizontal="right" vertical="center"/>
    </xf>
    <xf numFmtId="217" fontId="6" fillId="0" borderId="19" xfId="0" applyNumberFormat="1" applyFont="1" applyFill="1" applyBorder="1" applyAlignment="1">
      <alignment horizontal="right" vertical="center"/>
    </xf>
    <xf numFmtId="217" fontId="9" fillId="0" borderId="0" xfId="0" applyNumberFormat="1" applyFont="1" applyFill="1" applyBorder="1" applyAlignment="1">
      <alignment horizontal="right" vertical="center"/>
    </xf>
    <xf numFmtId="217" fontId="9" fillId="0" borderId="18" xfId="0" applyNumberFormat="1" applyFont="1" applyFill="1" applyBorder="1" applyAlignment="1">
      <alignment horizontal="right" vertical="center"/>
    </xf>
    <xf numFmtId="217" fontId="6" fillId="0" borderId="0" xfId="0" applyNumberFormat="1" applyFont="1" applyFill="1" applyBorder="1" applyAlignment="1">
      <alignment horizontal="right" vertical="center"/>
    </xf>
    <xf numFmtId="217" fontId="6" fillId="0" borderId="18" xfId="0" applyNumberFormat="1" applyFont="1" applyFill="1" applyBorder="1" applyAlignment="1">
      <alignment horizontal="right" vertical="center"/>
    </xf>
    <xf numFmtId="217" fontId="14" fillId="0" borderId="0" xfId="0" applyNumberFormat="1" applyFont="1" applyFill="1" applyBorder="1" applyAlignment="1">
      <alignment horizontal="right" vertical="center"/>
    </xf>
    <xf numFmtId="217" fontId="14" fillId="0" borderId="18" xfId="0" applyNumberFormat="1" applyFont="1" applyFill="1" applyBorder="1" applyAlignment="1">
      <alignment horizontal="right" vertical="center"/>
    </xf>
    <xf numFmtId="217" fontId="6" fillId="0" borderId="20" xfId="0" applyNumberFormat="1" applyFont="1" applyFill="1" applyBorder="1" applyAlignment="1">
      <alignment horizontal="right" vertical="center"/>
    </xf>
    <xf numFmtId="217" fontId="6" fillId="0" borderId="21" xfId="0" applyNumberFormat="1" applyFont="1" applyFill="1" applyBorder="1" applyAlignment="1">
      <alignment horizontal="right" vertical="center"/>
    </xf>
    <xf numFmtId="216" fontId="9" fillId="0" borderId="14" xfId="0" applyNumberFormat="1" applyFont="1" applyFill="1" applyBorder="1" applyAlignment="1">
      <alignment horizontal="right" vertical="center"/>
    </xf>
    <xf numFmtId="216" fontId="9" fillId="0" borderId="16" xfId="0" applyNumberFormat="1" applyFont="1" applyFill="1" applyBorder="1" applyAlignment="1">
      <alignment horizontal="right" vertical="center"/>
    </xf>
    <xf numFmtId="216" fontId="9" fillId="0" borderId="17" xfId="0" applyNumberFormat="1" applyFont="1" applyFill="1" applyBorder="1" applyAlignment="1">
      <alignment horizontal="right" vertical="center"/>
    </xf>
    <xf numFmtId="216" fontId="9" fillId="0" borderId="18" xfId="0" applyNumberFormat="1" applyFont="1" applyFill="1" applyBorder="1" applyAlignment="1">
      <alignment horizontal="right" vertical="center"/>
    </xf>
    <xf numFmtId="216" fontId="7" fillId="0" borderId="17" xfId="0" applyNumberFormat="1" applyFont="1" applyFill="1" applyBorder="1" applyAlignment="1">
      <alignment horizontal="right" vertical="center"/>
    </xf>
    <xf numFmtId="216" fontId="7" fillId="0" borderId="18" xfId="0" applyNumberFormat="1" applyFont="1" applyFill="1" applyBorder="1" applyAlignment="1">
      <alignment horizontal="right" vertical="center"/>
    </xf>
    <xf numFmtId="216" fontId="6" fillId="0" borderId="17" xfId="0" applyNumberFormat="1" applyFont="1" applyFill="1" applyBorder="1" applyAlignment="1">
      <alignment horizontal="right" vertical="center"/>
    </xf>
    <xf numFmtId="216" fontId="6" fillId="0" borderId="18" xfId="0" applyNumberFormat="1" applyFont="1" applyFill="1" applyBorder="1" applyAlignment="1">
      <alignment horizontal="right" vertical="center"/>
    </xf>
    <xf numFmtId="216" fontId="14" fillId="0" borderId="17" xfId="0" applyNumberFormat="1" applyFont="1" applyFill="1" applyBorder="1" applyAlignment="1">
      <alignment horizontal="right" vertical="center"/>
    </xf>
    <xf numFmtId="216" fontId="14" fillId="0" borderId="18" xfId="0" applyNumberFormat="1" applyFont="1" applyFill="1" applyBorder="1" applyAlignment="1">
      <alignment horizontal="right" vertical="center"/>
    </xf>
    <xf numFmtId="216" fontId="6" fillId="0" borderId="19" xfId="0" applyNumberFormat="1" applyFont="1" applyFill="1" applyBorder="1" applyAlignment="1">
      <alignment horizontal="right" vertical="center"/>
    </xf>
    <xf numFmtId="216" fontId="6" fillId="0" borderId="21" xfId="0" applyNumberFormat="1" applyFont="1" applyFill="1" applyBorder="1" applyAlignment="1">
      <alignment horizontal="right" vertical="center"/>
    </xf>
    <xf numFmtId="217" fontId="7" fillId="0" borderId="0" xfId="0" applyNumberFormat="1" applyFont="1" applyAlignment="1">
      <alignment/>
    </xf>
    <xf numFmtId="217" fontId="18" fillId="0" borderId="0" xfId="0" applyNumberFormat="1" applyFont="1" applyFill="1" applyAlignment="1">
      <alignment vertical="center"/>
    </xf>
    <xf numFmtId="217" fontId="0" fillId="0" borderId="0" xfId="0" applyNumberFormat="1" applyFont="1" applyFill="1" applyAlignment="1">
      <alignment vertical="center"/>
    </xf>
    <xf numFmtId="217" fontId="7" fillId="0" borderId="0" xfId="22" applyNumberFormat="1" applyFont="1" applyFill="1" applyBorder="1" applyAlignment="1">
      <alignment horizontal="right" vertical="center"/>
    </xf>
    <xf numFmtId="217" fontId="7" fillId="0" borderId="18" xfId="22" applyNumberFormat="1" applyFont="1" applyFill="1" applyBorder="1" applyAlignment="1">
      <alignment horizontal="right" vertical="center"/>
    </xf>
    <xf numFmtId="217" fontId="7" fillId="0" borderId="0" xfId="0" applyNumberFormat="1" applyFont="1" applyFill="1" applyBorder="1" applyAlignment="1">
      <alignment vertical="center"/>
    </xf>
    <xf numFmtId="217" fontId="7" fillId="0" borderId="17" xfId="22" applyNumberFormat="1" applyFont="1" applyFill="1" applyBorder="1" applyAlignment="1">
      <alignment horizontal="right" vertical="center"/>
    </xf>
    <xf numFmtId="217" fontId="7" fillId="0" borderId="0" xfId="0" applyNumberFormat="1" applyFont="1" applyAlignment="1">
      <alignment vertical="center"/>
    </xf>
    <xf numFmtId="217" fontId="0" fillId="0" borderId="0" xfId="0" applyNumberFormat="1" applyFont="1" applyAlignment="1">
      <alignment vertical="center"/>
    </xf>
    <xf numFmtId="217" fontId="0" fillId="0" borderId="0" xfId="0" applyNumberFormat="1" applyFont="1" applyBorder="1" applyAlignment="1">
      <alignment vertical="center"/>
    </xf>
    <xf numFmtId="217" fontId="7" fillId="0" borderId="15" xfId="22" applyNumberFormat="1" applyFont="1" applyFill="1" applyBorder="1" applyAlignment="1">
      <alignment horizontal="right" vertical="center"/>
    </xf>
    <xf numFmtId="217" fontId="7" fillId="0" borderId="16" xfId="22" applyNumberFormat="1" applyFont="1" applyFill="1" applyBorder="1" applyAlignment="1">
      <alignment horizontal="right" vertical="center"/>
    </xf>
    <xf numFmtId="217" fontId="7" fillId="0" borderId="14" xfId="22" applyNumberFormat="1" applyFont="1" applyFill="1" applyBorder="1" applyAlignment="1">
      <alignment horizontal="right" vertical="center"/>
    </xf>
    <xf numFmtId="217" fontId="14" fillId="0" borderId="0" xfId="22" applyNumberFormat="1" applyFont="1" applyFill="1" applyBorder="1" applyAlignment="1">
      <alignment horizontal="right" vertical="center"/>
    </xf>
    <xf numFmtId="217" fontId="14" fillId="0" borderId="18" xfId="22" applyNumberFormat="1" applyFont="1" applyFill="1" applyBorder="1" applyAlignment="1">
      <alignment horizontal="right" vertical="center"/>
    </xf>
    <xf numFmtId="217" fontId="14" fillId="0" borderId="0" xfId="0" applyNumberFormat="1" applyFont="1" applyFill="1" applyBorder="1" applyAlignment="1">
      <alignment vertical="center"/>
    </xf>
    <xf numFmtId="217" fontId="14" fillId="0" borderId="17" xfId="22" applyNumberFormat="1" applyFont="1" applyFill="1" applyBorder="1" applyAlignment="1">
      <alignment horizontal="right" vertical="center"/>
    </xf>
    <xf numFmtId="217" fontId="7" fillId="0" borderId="0" xfId="0" applyNumberFormat="1" applyFont="1" applyFill="1" applyAlignment="1">
      <alignment vertical="center"/>
    </xf>
    <xf numFmtId="217" fontId="6" fillId="0" borderId="26" xfId="0" applyNumberFormat="1" applyFont="1" applyFill="1" applyBorder="1" applyAlignment="1">
      <alignment vertical="center"/>
    </xf>
    <xf numFmtId="217" fontId="14" fillId="0" borderId="14" xfId="22" applyNumberFormat="1" applyFont="1" applyFill="1" applyBorder="1" applyAlignment="1">
      <alignment horizontal="right" vertical="center"/>
    </xf>
    <xf numFmtId="217" fontId="14" fillId="0" borderId="15" xfId="22" applyNumberFormat="1" applyFont="1" applyFill="1" applyBorder="1" applyAlignment="1">
      <alignment horizontal="right" vertical="center"/>
    </xf>
    <xf numFmtId="217" fontId="14" fillId="0" borderId="16" xfId="22" applyNumberFormat="1" applyFont="1" applyFill="1" applyBorder="1" applyAlignment="1">
      <alignment horizontal="right" vertical="center"/>
    </xf>
    <xf numFmtId="217" fontId="5" fillId="0" borderId="0" xfId="0" applyNumberFormat="1" applyFont="1" applyFill="1" applyBorder="1" applyAlignment="1">
      <alignment horizontal="center" vertical="center"/>
    </xf>
    <xf numFmtId="217" fontId="5" fillId="0" borderId="0" xfId="0" applyNumberFormat="1" applyFont="1" applyFill="1" applyBorder="1" applyAlignment="1">
      <alignment horizontal="centerContinuous" vertical="center"/>
    </xf>
    <xf numFmtId="217" fontId="0" fillId="0" borderId="0" xfId="0" applyNumberFormat="1" applyFont="1" applyBorder="1" applyAlignment="1">
      <alignment horizontal="center" vertical="center"/>
    </xf>
    <xf numFmtId="217" fontId="0" fillId="0" borderId="0" xfId="0" applyNumberFormat="1" applyFont="1" applyFill="1" applyBorder="1" applyAlignment="1">
      <alignment vertical="center"/>
    </xf>
    <xf numFmtId="217" fontId="62" fillId="0" borderId="0" xfId="0" applyNumberFormat="1" applyFont="1" applyFill="1" applyBorder="1" applyAlignment="1">
      <alignment horizontal="center" vertical="center"/>
    </xf>
    <xf numFmtId="217" fontId="63" fillId="0" borderId="0" xfId="0" applyNumberFormat="1" applyFont="1" applyFill="1" applyBorder="1" applyAlignment="1">
      <alignment horizontal="center" vertical="center"/>
    </xf>
    <xf numFmtId="216" fontId="7" fillId="0" borderId="17" xfId="22" applyNumberFormat="1" applyFont="1" applyFill="1" applyBorder="1" applyAlignment="1">
      <alignment horizontal="right" vertical="center"/>
    </xf>
    <xf numFmtId="216" fontId="7" fillId="0" borderId="0" xfId="22" applyNumberFormat="1" applyFont="1" applyFill="1" applyBorder="1" applyAlignment="1">
      <alignment horizontal="right" vertical="center"/>
    </xf>
    <xf numFmtId="216" fontId="7" fillId="0" borderId="18" xfId="22" applyNumberFormat="1" applyFont="1" applyFill="1" applyBorder="1" applyAlignment="1">
      <alignment horizontal="right" vertical="center"/>
    </xf>
    <xf numFmtId="216" fontId="0" fillId="0" borderId="0" xfId="0" applyNumberFormat="1" applyFont="1" applyAlignment="1">
      <alignment vertical="center"/>
    </xf>
    <xf numFmtId="216" fontId="7" fillId="0" borderId="14" xfId="22" applyNumberFormat="1" applyFont="1" applyFill="1" applyBorder="1" applyAlignment="1">
      <alignment horizontal="right" vertical="center"/>
    </xf>
    <xf numFmtId="216" fontId="7" fillId="0" borderId="15" xfId="22" applyNumberFormat="1" applyFont="1" applyFill="1" applyBorder="1" applyAlignment="1">
      <alignment horizontal="right" vertical="center"/>
    </xf>
    <xf numFmtId="216" fontId="7" fillId="0" borderId="16" xfId="22" applyNumberFormat="1" applyFont="1" applyFill="1" applyBorder="1" applyAlignment="1">
      <alignment horizontal="right" vertical="center"/>
    </xf>
    <xf numFmtId="216" fontId="11" fillId="0" borderId="0" xfId="0" applyNumberFormat="1" applyFont="1" applyAlignment="1">
      <alignment horizontal="right" vertical="center"/>
    </xf>
    <xf numFmtId="216" fontId="18" fillId="0" borderId="0" xfId="0" applyNumberFormat="1" applyFont="1" applyAlignment="1">
      <alignment vertical="center"/>
    </xf>
    <xf numFmtId="216" fontId="7" fillId="0" borderId="0" xfId="0" applyNumberFormat="1" applyFont="1" applyAlignment="1">
      <alignment vertical="center"/>
    </xf>
    <xf numFmtId="216" fontId="4" fillId="0" borderId="0" xfId="0" applyNumberFormat="1" applyFont="1" applyAlignment="1">
      <alignment horizontal="right" vertical="center"/>
    </xf>
    <xf numFmtId="216" fontId="14" fillId="0" borderId="17" xfId="22" applyNumberFormat="1" applyFont="1" applyFill="1" applyBorder="1" applyAlignment="1">
      <alignment horizontal="right" vertical="center"/>
    </xf>
    <xf numFmtId="216" fontId="14" fillId="0" borderId="0" xfId="22" applyNumberFormat="1" applyFont="1" applyFill="1" applyBorder="1" applyAlignment="1">
      <alignment horizontal="right" vertical="center"/>
    </xf>
    <xf numFmtId="216" fontId="14" fillId="0" borderId="18" xfId="22" applyNumberFormat="1" applyFont="1" applyFill="1" applyBorder="1" applyAlignment="1">
      <alignment horizontal="right" vertical="center"/>
    </xf>
    <xf numFmtId="216" fontId="9" fillId="0" borderId="26" xfId="22" applyNumberFormat="1" applyFont="1" applyFill="1" applyBorder="1" applyAlignment="1">
      <alignment horizontal="right" vertical="center"/>
    </xf>
    <xf numFmtId="216" fontId="14" fillId="0" borderId="14" xfId="22" applyNumberFormat="1" applyFont="1" applyFill="1" applyBorder="1" applyAlignment="1">
      <alignment horizontal="right" vertical="center"/>
    </xf>
    <xf numFmtId="216" fontId="14" fillId="0" borderId="15" xfId="22" applyNumberFormat="1" applyFont="1" applyFill="1" applyBorder="1" applyAlignment="1">
      <alignment horizontal="right" vertical="center"/>
    </xf>
    <xf numFmtId="216" fontId="14" fillId="0" borderId="16" xfId="22" applyNumberFormat="1" applyFont="1" applyFill="1" applyBorder="1" applyAlignment="1">
      <alignment horizontal="right" vertical="center"/>
    </xf>
    <xf numFmtId="216" fontId="15" fillId="0" borderId="0" xfId="0" applyNumberFormat="1" applyFont="1" applyFill="1" applyBorder="1" applyAlignment="1">
      <alignment horizontal="right" vertical="center"/>
    </xf>
    <xf numFmtId="217" fontId="6" fillId="0" borderId="17" xfId="0" applyNumberFormat="1" applyFont="1" applyFill="1" applyBorder="1" applyAlignment="1">
      <alignment vertical="center"/>
    </xf>
    <xf numFmtId="217" fontId="0" fillId="0" borderId="19" xfId="0" applyNumberFormat="1" applyBorder="1" applyAlignment="1">
      <alignment vertical="center"/>
    </xf>
    <xf numFmtId="217" fontId="6" fillId="0" borderId="0" xfId="0" applyNumberFormat="1" applyFont="1" applyFill="1" applyBorder="1" applyAlignment="1">
      <alignment vertical="center"/>
    </xf>
    <xf numFmtId="217" fontId="0" fillId="0" borderId="20" xfId="0" applyNumberFormat="1" applyBorder="1" applyAlignment="1">
      <alignment vertical="center"/>
    </xf>
    <xf numFmtId="217" fontId="0" fillId="0" borderId="21" xfId="0" applyNumberFormat="1" applyBorder="1" applyAlignment="1">
      <alignment horizontal="right" vertical="center"/>
    </xf>
    <xf numFmtId="216" fontId="6" fillId="0" borderId="0" xfId="0" applyNumberFormat="1" applyFont="1" applyFill="1" applyBorder="1" applyAlignment="1">
      <alignment vertical="center"/>
    </xf>
    <xf numFmtId="216" fontId="0" fillId="0" borderId="20" xfId="0" applyNumberFormat="1" applyBorder="1" applyAlignment="1">
      <alignment vertical="center"/>
    </xf>
    <xf numFmtId="0" fontId="9" fillId="0" borderId="20" xfId="0" applyFont="1" applyFill="1" applyBorder="1" applyAlignment="1" quotePrefix="1">
      <alignment horizontal="left" vertical="center"/>
    </xf>
    <xf numFmtId="217" fontId="7" fillId="2" borderId="17" xfId="0" applyNumberFormat="1" applyFont="1" applyFill="1" applyBorder="1" applyAlignment="1">
      <alignment horizontal="right" vertical="center"/>
    </xf>
    <xf numFmtId="217" fontId="6" fillId="2" borderId="19" xfId="0" applyNumberFormat="1" applyFont="1" applyFill="1" applyBorder="1" applyAlignment="1">
      <alignment horizontal="right" vertical="center"/>
    </xf>
    <xf numFmtId="217" fontId="14" fillId="0" borderId="18" xfId="0" applyNumberFormat="1" applyFont="1" applyFill="1" applyBorder="1" applyAlignment="1">
      <alignment horizontal="right" vertical="center"/>
    </xf>
    <xf numFmtId="217" fontId="7" fillId="2" borderId="0" xfId="0" applyNumberFormat="1" applyFont="1" applyFill="1" applyBorder="1" applyAlignment="1">
      <alignment horizontal="right" vertical="center"/>
    </xf>
    <xf numFmtId="217" fontId="7" fillId="2" borderId="18" xfId="0" applyNumberFormat="1" applyFont="1" applyFill="1" applyBorder="1" applyAlignment="1">
      <alignment horizontal="right" vertical="center"/>
    </xf>
    <xf numFmtId="217" fontId="6" fillId="2" borderId="20" xfId="0" applyNumberFormat="1" applyFont="1" applyFill="1" applyBorder="1" applyAlignment="1">
      <alignment horizontal="right" vertical="center"/>
    </xf>
    <xf numFmtId="217" fontId="6" fillId="2" borderId="21" xfId="0" applyNumberFormat="1" applyFont="1" applyFill="1" applyBorder="1" applyAlignment="1">
      <alignment horizontal="right" vertical="center"/>
    </xf>
    <xf numFmtId="216" fontId="9" fillId="0" borderId="15" xfId="22" applyNumberFormat="1" applyFont="1" applyFill="1" applyBorder="1" applyAlignment="1">
      <alignment horizontal="right" vertical="center"/>
    </xf>
    <xf numFmtId="216" fontId="9" fillId="0" borderId="15" xfId="0" applyNumberFormat="1" applyFont="1" applyFill="1" applyBorder="1" applyAlignment="1">
      <alignment horizontal="center" vertical="center"/>
    </xf>
    <xf numFmtId="216" fontId="9" fillId="0" borderId="0" xfId="22" applyNumberFormat="1" applyFont="1" applyFill="1" applyBorder="1" applyAlignment="1">
      <alignment horizontal="right" vertical="center"/>
    </xf>
    <xf numFmtId="216" fontId="9" fillId="0" borderId="0" xfId="0" applyNumberFormat="1" applyFont="1" applyFill="1" applyBorder="1" applyAlignment="1">
      <alignment horizontal="center" vertical="center"/>
    </xf>
    <xf numFmtId="216" fontId="7" fillId="0" borderId="0" xfId="0" applyNumberFormat="1" applyFont="1" applyFill="1" applyBorder="1" applyAlignment="1">
      <alignment horizontal="center" vertical="center"/>
    </xf>
    <xf numFmtId="216" fontId="14" fillId="0" borderId="0" xfId="0" applyNumberFormat="1" applyFont="1" applyFill="1" applyBorder="1" applyAlignment="1">
      <alignment horizontal="center" vertical="center"/>
    </xf>
    <xf numFmtId="216" fontId="6" fillId="0" borderId="0" xfId="0" applyNumberFormat="1" applyFont="1" applyFill="1" applyBorder="1" applyAlignment="1">
      <alignment horizontal="center" vertical="center"/>
    </xf>
    <xf numFmtId="216" fontId="7" fillId="2" borderId="0" xfId="0" applyNumberFormat="1" applyFont="1" applyFill="1" applyBorder="1" applyAlignment="1">
      <alignment horizontal="right" vertical="center"/>
    </xf>
    <xf numFmtId="216" fontId="7" fillId="2" borderId="0" xfId="0" applyNumberFormat="1" applyFont="1" applyFill="1" applyBorder="1" applyAlignment="1">
      <alignment horizontal="center" vertical="center"/>
    </xf>
    <xf numFmtId="216" fontId="6" fillId="2" borderId="20" xfId="0" applyNumberFormat="1" applyFont="1" applyFill="1" applyBorder="1" applyAlignment="1">
      <alignment horizontal="right" vertical="center"/>
    </xf>
    <xf numFmtId="216" fontId="6" fillId="2" borderId="20" xfId="0" applyNumberFormat="1" applyFont="1" applyFill="1" applyBorder="1" applyAlignment="1">
      <alignment horizontal="center" vertical="center"/>
    </xf>
    <xf numFmtId="216" fontId="7" fillId="2" borderId="17" xfId="0" applyNumberFormat="1" applyFont="1" applyFill="1" applyBorder="1" applyAlignment="1">
      <alignment horizontal="right" vertical="center"/>
    </xf>
    <xf numFmtId="216" fontId="7" fillId="2" borderId="18" xfId="0" applyNumberFormat="1" applyFont="1" applyFill="1" applyBorder="1" applyAlignment="1">
      <alignment horizontal="right" vertical="center"/>
    </xf>
    <xf numFmtId="216" fontId="6" fillId="2" borderId="19" xfId="0" applyNumberFormat="1" applyFont="1" applyFill="1" applyBorder="1" applyAlignment="1">
      <alignment horizontal="right" vertical="center"/>
    </xf>
    <xf numFmtId="216" fontId="6" fillId="2" borderId="21" xfId="0" applyNumberFormat="1" applyFont="1" applyFill="1" applyBorder="1" applyAlignment="1">
      <alignment horizontal="right" vertical="center"/>
    </xf>
    <xf numFmtId="217" fontId="7" fillId="0" borderId="17" xfId="0" applyNumberFormat="1" applyFont="1" applyFill="1" applyBorder="1" applyAlignment="1" quotePrefix="1">
      <alignment horizontal="right" vertical="center"/>
    </xf>
    <xf numFmtId="217" fontId="0" fillId="0" borderId="0" xfId="0" applyNumberFormat="1" applyFont="1" applyAlignment="1">
      <alignment horizontal="right" vertical="center"/>
    </xf>
    <xf numFmtId="217" fontId="7" fillId="0" borderId="0" xfId="0" applyNumberFormat="1" applyFont="1" applyBorder="1" applyAlignment="1">
      <alignment horizontal="right" vertical="center"/>
    </xf>
    <xf numFmtId="217" fontId="17" fillId="0" borderId="0" xfId="0" applyNumberFormat="1" applyFont="1" applyFill="1" applyBorder="1" applyAlignment="1">
      <alignment horizontal="right" vertical="center"/>
    </xf>
    <xf numFmtId="217" fontId="10" fillId="2" borderId="0" xfId="22" applyNumberFormat="1" applyFont="1" applyFill="1" applyBorder="1" applyAlignment="1">
      <alignment horizontal="right" vertical="center"/>
    </xf>
    <xf numFmtId="217" fontId="10" fillId="2" borderId="0" xfId="0" applyNumberFormat="1" applyFont="1" applyFill="1" applyBorder="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horizontal="right" vertical="center"/>
    </xf>
    <xf numFmtId="217" fontId="0" fillId="0" borderId="0" xfId="0" applyNumberFormat="1" applyFont="1" applyBorder="1" applyAlignment="1">
      <alignment horizontal="right" vertical="center"/>
    </xf>
    <xf numFmtId="217" fontId="5" fillId="0" borderId="0" xfId="0" applyNumberFormat="1" applyFont="1" applyFill="1" applyBorder="1" applyAlignment="1">
      <alignment horizontal="right" vertical="center"/>
    </xf>
    <xf numFmtId="217" fontId="0" fillId="0" borderId="0" xfId="0" applyNumberFormat="1" applyFont="1" applyFill="1" applyBorder="1" applyAlignment="1">
      <alignment horizontal="right" vertical="center"/>
    </xf>
    <xf numFmtId="216" fontId="0" fillId="0" borderId="0" xfId="0" applyNumberFormat="1" applyFont="1" applyAlignment="1">
      <alignment horizontal="right" vertical="center"/>
    </xf>
    <xf numFmtId="216" fontId="0" fillId="2" borderId="0" xfId="0" applyNumberFormat="1" applyFont="1" applyFill="1" applyBorder="1" applyAlignment="1">
      <alignment horizontal="right" vertical="center"/>
    </xf>
    <xf numFmtId="216" fontId="7" fillId="0" borderId="0" xfId="0" applyNumberFormat="1" applyFont="1" applyAlignment="1">
      <alignment horizontal="right" vertical="center"/>
    </xf>
    <xf numFmtId="216" fontId="4" fillId="0" borderId="0" xfId="0" applyNumberFormat="1" applyFont="1" applyAlignment="1">
      <alignment horizontal="right" vertical="top"/>
    </xf>
    <xf numFmtId="216" fontId="0" fillId="0" borderId="0" xfId="0" applyNumberFormat="1" applyFont="1" applyFill="1" applyBorder="1" applyAlignment="1">
      <alignment horizontal="right" vertical="center"/>
    </xf>
    <xf numFmtId="217" fontId="11" fillId="0" borderId="0" xfId="0" applyNumberFormat="1" applyFont="1" applyFill="1" applyBorder="1" applyAlignment="1">
      <alignment horizontal="left" vertical="center"/>
    </xf>
    <xf numFmtId="217" fontId="12" fillId="0" borderId="0" xfId="0" applyNumberFormat="1" applyFont="1" applyFill="1" applyBorder="1" applyAlignment="1">
      <alignment horizontal="left" vertical="center"/>
    </xf>
    <xf numFmtId="217" fontId="4" fillId="0" borderId="0"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4" fillId="2" borderId="0" xfId="0" applyNumberFormat="1" applyFont="1" applyFill="1" applyBorder="1" applyAlignment="1">
      <alignment horizontal="left" vertical="center"/>
    </xf>
    <xf numFmtId="216" fontId="7" fillId="0" borderId="21" xfId="0" applyNumberFormat="1" applyFont="1" applyFill="1" applyBorder="1" applyAlignment="1">
      <alignment horizontal="right" vertical="center"/>
    </xf>
    <xf numFmtId="0" fontId="6" fillId="0" borderId="21" xfId="20" applyFont="1" applyFill="1" applyBorder="1" applyAlignment="1" quotePrefix="1">
      <alignment horizontal="left" vertical="center"/>
      <protection/>
    </xf>
    <xf numFmtId="0" fontId="14" fillId="0" borderId="19" xfId="0" applyFont="1" applyFill="1" applyBorder="1" applyAlignment="1">
      <alignment vertical="center"/>
    </xf>
    <xf numFmtId="49" fontId="9" fillId="0" borderId="20" xfId="0" applyNumberFormat="1" applyFont="1" applyFill="1" applyBorder="1" applyAlignment="1" quotePrefix="1">
      <alignment horizontal="left" vertical="center"/>
    </xf>
    <xf numFmtId="217" fontId="1" fillId="0" borderId="0" xfId="0" applyNumberFormat="1" applyFont="1" applyFill="1" applyBorder="1" applyAlignment="1">
      <alignment horizontal="center" vertical="center"/>
    </xf>
    <xf numFmtId="217" fontId="1" fillId="0" borderId="0" xfId="0" applyNumberFormat="1" applyFont="1" applyFill="1" applyBorder="1" applyAlignment="1">
      <alignment horizontal="right" vertical="center"/>
    </xf>
    <xf numFmtId="217" fontId="6" fillId="2" borderId="15" xfId="0" applyNumberFormat="1" applyFont="1" applyFill="1" applyBorder="1" applyAlignment="1">
      <alignment horizontal="right" vertical="center"/>
    </xf>
    <xf numFmtId="217" fontId="6" fillId="2" borderId="16" xfId="0" applyNumberFormat="1" applyFont="1" applyFill="1" applyBorder="1" applyAlignment="1">
      <alignment horizontal="right" vertical="center"/>
    </xf>
    <xf numFmtId="217" fontId="6" fillId="0" borderId="22" xfId="0" applyNumberFormat="1" applyFont="1" applyFill="1" applyBorder="1" applyAlignment="1">
      <alignment horizontal="right" vertical="center"/>
    </xf>
    <xf numFmtId="217" fontId="6" fillId="2" borderId="0" xfId="0" applyNumberFormat="1" applyFont="1" applyFill="1" applyBorder="1" applyAlignment="1">
      <alignment horizontal="right" vertical="center"/>
    </xf>
    <xf numFmtId="217" fontId="7" fillId="0" borderId="22" xfId="0" applyNumberFormat="1" applyFont="1" applyFill="1" applyBorder="1" applyAlignment="1">
      <alignment horizontal="right" vertical="center"/>
    </xf>
    <xf numFmtId="217" fontId="6" fillId="0" borderId="24" xfId="0" applyNumberFormat="1" applyFont="1" applyFill="1" applyBorder="1" applyAlignment="1">
      <alignment horizontal="right" vertical="center"/>
    </xf>
    <xf numFmtId="217" fontId="0" fillId="2" borderId="0" xfId="0" applyNumberFormat="1" applyFont="1" applyFill="1" applyAlignment="1">
      <alignment vertical="center"/>
    </xf>
    <xf numFmtId="217" fontId="13" fillId="0" borderId="0" xfId="0" applyNumberFormat="1" applyFont="1" applyFill="1" applyAlignment="1">
      <alignment vertical="center"/>
    </xf>
    <xf numFmtId="217" fontId="13" fillId="0" borderId="0" xfId="22" applyNumberFormat="1" applyFont="1" applyFill="1" applyAlignment="1">
      <alignment vertical="center"/>
    </xf>
    <xf numFmtId="217" fontId="13" fillId="0" borderId="0" xfId="22" applyNumberFormat="1" applyFont="1" applyAlignment="1">
      <alignment vertical="center"/>
    </xf>
    <xf numFmtId="217" fontId="1" fillId="0" borderId="0" xfId="0" applyNumberFormat="1" applyFont="1" applyFill="1" applyAlignment="1">
      <alignment vertical="center"/>
    </xf>
    <xf numFmtId="217" fontId="1" fillId="0" borderId="0" xfId="0" applyNumberFormat="1" applyFont="1" applyAlignment="1">
      <alignment vertical="center"/>
    </xf>
    <xf numFmtId="217" fontId="0" fillId="0" borderId="0" xfId="0" applyNumberFormat="1" applyAlignment="1">
      <alignment/>
    </xf>
    <xf numFmtId="217" fontId="7" fillId="0" borderId="0" xfId="22" applyNumberFormat="1" applyFont="1" applyFill="1" applyAlignment="1">
      <alignment vertical="center"/>
    </xf>
    <xf numFmtId="217" fontId="7" fillId="0" borderId="0" xfId="22" applyNumberFormat="1" applyFont="1" applyAlignment="1">
      <alignment vertical="center"/>
    </xf>
    <xf numFmtId="217" fontId="7" fillId="2" borderId="0" xfId="0" applyNumberFormat="1" applyFont="1" applyFill="1" applyBorder="1" applyAlignment="1">
      <alignment horizontal="right"/>
    </xf>
    <xf numFmtId="217" fontId="8" fillId="0" borderId="0" xfId="0" applyNumberFormat="1" applyFont="1" applyAlignment="1">
      <alignment vertical="center"/>
    </xf>
    <xf numFmtId="217" fontId="0" fillId="2" borderId="0" xfId="0" applyNumberFormat="1" applyFont="1" applyFill="1" applyBorder="1" applyAlignment="1">
      <alignment horizontal="right"/>
    </xf>
    <xf numFmtId="217" fontId="14" fillId="0" borderId="0" xfId="0" applyNumberFormat="1" applyFont="1" applyFill="1" applyBorder="1" applyAlignment="1" quotePrefix="1">
      <alignment horizontal="right" vertical="center"/>
    </xf>
    <xf numFmtId="216" fontId="14" fillId="0" borderId="0" xfId="0" applyNumberFormat="1" applyFont="1" applyFill="1" applyBorder="1" applyAlignment="1" quotePrefix="1">
      <alignment horizontal="right" vertical="center"/>
    </xf>
    <xf numFmtId="216" fontId="9" fillId="0" borderId="21" xfId="0" applyNumberFormat="1" applyFont="1" applyFill="1" applyBorder="1" applyAlignment="1">
      <alignment horizontal="right" vertical="center"/>
    </xf>
    <xf numFmtId="3" fontId="9" fillId="2" borderId="19" xfId="0" applyNumberFormat="1" applyFont="1" applyFill="1" applyBorder="1" applyAlignment="1">
      <alignment vertical="center"/>
    </xf>
    <xf numFmtId="3" fontId="9" fillId="2" borderId="24" xfId="0" applyNumberFormat="1" applyFont="1" applyFill="1" applyBorder="1" applyAlignment="1">
      <alignment horizontal="center" vertical="center"/>
    </xf>
    <xf numFmtId="49" fontId="14" fillId="2" borderId="0" xfId="0" applyNumberFormat="1" applyFont="1" applyFill="1" applyBorder="1" applyAlignment="1" quotePrefix="1">
      <alignment horizontal="left" vertical="center"/>
    </xf>
    <xf numFmtId="0" fontId="14" fillId="2" borderId="0" xfId="0" applyFont="1" applyFill="1" applyBorder="1" applyAlignment="1" quotePrefix="1">
      <alignment horizontal="left" vertical="center"/>
    </xf>
    <xf numFmtId="0" fontId="4" fillId="0" borderId="0" xfId="0" applyFont="1" applyAlignment="1">
      <alignment/>
    </xf>
    <xf numFmtId="17" fontId="7" fillId="0" borderId="0" xfId="0" applyNumberFormat="1" applyFont="1" applyAlignment="1" quotePrefix="1">
      <alignment horizontal="left" vertical="center"/>
    </xf>
    <xf numFmtId="0" fontId="6" fillId="0" borderId="20" xfId="20" applyFont="1" applyFill="1" applyBorder="1" applyAlignment="1" quotePrefix="1">
      <alignment horizontal="left" vertical="center"/>
      <protection/>
    </xf>
    <xf numFmtId="0" fontId="7" fillId="2" borderId="17" xfId="20" applyFont="1" applyFill="1" applyBorder="1" applyAlignment="1">
      <alignment horizontal="left" vertical="center"/>
      <protection/>
    </xf>
    <xf numFmtId="0" fontId="7" fillId="2" borderId="0" xfId="20" applyFont="1" applyFill="1" applyBorder="1" applyAlignment="1">
      <alignment horizontal="left" vertical="center"/>
      <protection/>
    </xf>
    <xf numFmtId="0" fontId="7" fillId="2" borderId="18" xfId="20" applyFont="1" applyFill="1" applyBorder="1" applyAlignment="1">
      <alignment horizontal="left" vertical="center"/>
      <protection/>
    </xf>
    <xf numFmtId="0" fontId="4" fillId="2" borderId="0" xfId="20" applyFont="1" applyFill="1" applyBorder="1" applyAlignment="1">
      <alignment horizontal="left" vertical="center"/>
      <protection/>
    </xf>
    <xf numFmtId="3" fontId="7" fillId="2" borderId="17" xfId="20" applyNumberFormat="1" applyFont="1" applyFill="1" applyBorder="1" applyAlignment="1">
      <alignment horizontal="right" vertical="center"/>
      <protection/>
    </xf>
    <xf numFmtId="4" fontId="7" fillId="2" borderId="0" xfId="20" applyNumberFormat="1" applyFont="1" applyFill="1" applyBorder="1" applyAlignment="1">
      <alignment horizontal="right" vertical="center"/>
      <protection/>
    </xf>
    <xf numFmtId="3" fontId="7" fillId="2" borderId="0" xfId="20" applyNumberFormat="1" applyFont="1" applyFill="1" applyBorder="1" applyAlignment="1">
      <alignment horizontal="right" vertical="center"/>
      <protection/>
    </xf>
    <xf numFmtId="3" fontId="7" fillId="2" borderId="18" xfId="20" applyNumberFormat="1" applyFont="1" applyFill="1" applyBorder="1" applyAlignment="1">
      <alignment horizontal="right" vertical="center"/>
      <protection/>
    </xf>
    <xf numFmtId="0" fontId="0" fillId="2" borderId="0" xfId="20" applyFont="1" applyFill="1" applyBorder="1" applyAlignment="1">
      <alignment vertical="center"/>
      <protection/>
    </xf>
    <xf numFmtId="4" fontId="7" fillId="2" borderId="16" xfId="0" applyNumberFormat="1" applyFont="1" applyFill="1" applyBorder="1" applyAlignment="1">
      <alignment horizontal="left" vertical="center"/>
    </xf>
    <xf numFmtId="4" fontId="7" fillId="2" borderId="18" xfId="0" applyNumberFormat="1" applyFont="1" applyFill="1" applyBorder="1" applyAlignment="1">
      <alignment horizontal="right" vertical="center"/>
    </xf>
    <xf numFmtId="186" fontId="7" fillId="2" borderId="18" xfId="0" applyNumberFormat="1" applyFont="1" applyFill="1" applyBorder="1" applyAlignment="1">
      <alignment horizontal="right" vertical="center"/>
    </xf>
    <xf numFmtId="2" fontId="7" fillId="2" borderId="18"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7" fillId="6" borderId="4" xfId="0" applyFont="1" applyFill="1" applyBorder="1" applyAlignment="1" quotePrefix="1">
      <alignment horizontal="left" vertical="center"/>
    </xf>
    <xf numFmtId="0" fontId="7" fillId="0" borderId="4" xfId="0" applyFont="1" applyBorder="1" applyAlignment="1" quotePrefix="1">
      <alignment horizontal="left" vertical="center"/>
    </xf>
    <xf numFmtId="0" fontId="62" fillId="0" borderId="0" xfId="20" applyFont="1" applyFill="1" applyBorder="1" applyAlignment="1">
      <alignment horizontal="center" vertical="center"/>
      <protection/>
    </xf>
    <xf numFmtId="0" fontId="7" fillId="2" borderId="0" xfId="0" applyFont="1" applyFill="1" applyBorder="1" applyAlignment="1" quotePrefix="1">
      <alignment horizontal="left" vertical="center" wrapText="1"/>
    </xf>
    <xf numFmtId="194" fontId="7" fillId="0" borderId="0" xfId="0" applyNumberFormat="1" applyFont="1" applyFill="1" applyBorder="1" applyAlignment="1">
      <alignment vertical="center"/>
    </xf>
    <xf numFmtId="49" fontId="7" fillId="0" borderId="0" xfId="0" applyNumberFormat="1" applyFont="1" applyAlignment="1">
      <alignment horizontal="center" vertical="center"/>
    </xf>
    <xf numFmtId="1" fontId="7" fillId="0" borderId="0" xfId="0" applyNumberFormat="1" applyFont="1" applyFill="1" applyBorder="1" applyAlignment="1">
      <alignment vertical="center"/>
    </xf>
    <xf numFmtId="3" fontId="9" fillId="2" borderId="18" xfId="0" applyNumberFormat="1" applyFont="1" applyFill="1" applyBorder="1" applyAlignment="1">
      <alignment horizontal="left" vertical="center"/>
    </xf>
    <xf numFmtId="2" fontId="9" fillId="2" borderId="0" xfId="0" applyNumberFormat="1" applyFont="1" applyFill="1" applyBorder="1" applyAlignment="1">
      <alignment horizontal="right" vertical="center"/>
    </xf>
    <xf numFmtId="3" fontId="9" fillId="2" borderId="0" xfId="0" applyNumberFormat="1" applyFont="1" applyFill="1" applyBorder="1" applyAlignment="1">
      <alignment vertical="center"/>
    </xf>
    <xf numFmtId="49" fontId="9" fillId="2" borderId="0" xfId="0" applyNumberFormat="1" applyFont="1" applyFill="1" applyBorder="1" applyAlignment="1">
      <alignment horizontal="left" vertical="center"/>
    </xf>
    <xf numFmtId="3" fontId="6" fillId="0" borderId="14" xfId="20" applyNumberFormat="1" applyFont="1" applyFill="1" applyBorder="1" applyAlignment="1">
      <alignment horizontal="right" vertical="center"/>
      <protection/>
    </xf>
    <xf numFmtId="4" fontId="6" fillId="0" borderId="15" xfId="20" applyNumberFormat="1" applyFont="1" applyFill="1" applyBorder="1" applyAlignment="1">
      <alignment horizontal="right" vertical="center"/>
      <protection/>
    </xf>
    <xf numFmtId="3" fontId="6" fillId="0" borderId="15" xfId="20" applyNumberFormat="1" applyFont="1" applyFill="1" applyBorder="1" applyAlignment="1">
      <alignment horizontal="right" vertical="center"/>
      <protection/>
    </xf>
    <xf numFmtId="3" fontId="6" fillId="0" borderId="16" xfId="20" applyNumberFormat="1" applyFont="1" applyFill="1" applyBorder="1" applyAlignment="1">
      <alignment horizontal="right" vertical="center"/>
      <protection/>
    </xf>
    <xf numFmtId="3" fontId="9" fillId="0" borderId="23" xfId="0" applyNumberFormat="1" applyFont="1" applyFill="1" applyBorder="1" applyAlignment="1">
      <alignment horizontal="center" vertical="center"/>
    </xf>
    <xf numFmtId="49" fontId="7" fillId="0" borderId="0" xfId="0" applyNumberFormat="1" applyFont="1" applyAlignment="1" quotePrefix="1">
      <alignment horizontal="left"/>
    </xf>
    <xf numFmtId="217" fontId="6" fillId="0" borderId="0" xfId="0" applyNumberFormat="1" applyFont="1" applyFill="1" applyAlignment="1">
      <alignment vertical="center"/>
    </xf>
    <xf numFmtId="217" fontId="14" fillId="0" borderId="0" xfId="0" applyNumberFormat="1" applyFont="1" applyFill="1" applyAlignment="1">
      <alignment vertical="center"/>
    </xf>
    <xf numFmtId="217" fontId="9" fillId="0" borderId="0" xfId="0" applyNumberFormat="1" applyFont="1" applyFill="1" applyBorder="1" applyAlignment="1">
      <alignment vertical="center"/>
    </xf>
    <xf numFmtId="217" fontId="9" fillId="0" borderId="0" xfId="0" applyNumberFormat="1" applyFont="1" applyFill="1" applyAlignment="1">
      <alignment vertical="center"/>
    </xf>
    <xf numFmtId="0" fontId="9" fillId="2" borderId="17" xfId="0" applyFont="1" applyFill="1" applyBorder="1" applyAlignment="1">
      <alignment horizontal="left" vertical="center"/>
    </xf>
    <xf numFmtId="0" fontId="6" fillId="2" borderId="17" xfId="20" applyFont="1" applyFill="1" applyBorder="1" applyAlignment="1">
      <alignment horizontal="left" vertical="center"/>
      <protection/>
    </xf>
    <xf numFmtId="0" fontId="6" fillId="0" borderId="11" xfId="0" applyFont="1" applyFill="1" applyBorder="1" applyAlignment="1" quotePrefix="1">
      <alignment horizontal="left" vertical="center"/>
    </xf>
    <xf numFmtId="49" fontId="6" fillId="0" borderId="11" xfId="0" applyNumberFormat="1" applyFont="1" applyFill="1" applyBorder="1" applyAlignment="1" quotePrefix="1">
      <alignment horizontal="left" vertical="center"/>
    </xf>
    <xf numFmtId="49" fontId="6" fillId="0" borderId="33" xfId="22" applyNumberFormat="1" applyFont="1" applyFill="1" applyBorder="1" applyAlignment="1" quotePrefix="1">
      <alignment horizontal="left" vertical="center"/>
    </xf>
    <xf numFmtId="0" fontId="6" fillId="0" borderId="17" xfId="0" applyFont="1" applyFill="1" applyBorder="1" applyAlignment="1" quotePrefix="1">
      <alignment horizontal="left" vertical="center"/>
    </xf>
    <xf numFmtId="0" fontId="7" fillId="0" borderId="18" xfId="0" applyFont="1" applyFill="1" applyBorder="1" applyAlignment="1" quotePrefix="1">
      <alignment horizontal="left" vertical="center"/>
    </xf>
    <xf numFmtId="49" fontId="14" fillId="0" borderId="17" xfId="0" applyNumberFormat="1" applyFont="1" applyFill="1" applyBorder="1" applyAlignment="1">
      <alignment horizontal="left" vertical="center"/>
    </xf>
    <xf numFmtId="0" fontId="14" fillId="0" borderId="0" xfId="0" applyFont="1" applyFill="1" applyBorder="1" applyAlignment="1" quotePrefix="1">
      <alignment horizontal="left" vertical="center"/>
    </xf>
    <xf numFmtId="43" fontId="13" fillId="0" borderId="0" xfId="22" applyFont="1" applyFill="1" applyBorder="1" applyAlignment="1">
      <alignment vertical="center"/>
    </xf>
    <xf numFmtId="37" fontId="0" fillId="0" borderId="0" xfId="0" applyNumberFormat="1" applyFont="1" applyAlignment="1">
      <alignment vertical="center"/>
    </xf>
    <xf numFmtId="3" fontId="9" fillId="2" borderId="18" xfId="0" applyNumberFormat="1" applyFont="1" applyFill="1" applyBorder="1" applyAlignment="1">
      <alignment vertical="center"/>
    </xf>
    <xf numFmtId="3" fontId="9" fillId="2" borderId="22" xfId="0" applyNumberFormat="1" applyFont="1" applyFill="1" applyBorder="1" applyAlignment="1">
      <alignment horizontal="center" vertical="center"/>
    </xf>
    <xf numFmtId="0" fontId="6" fillId="2" borderId="0" xfId="20" applyFont="1" applyFill="1" applyBorder="1" applyAlignment="1">
      <alignment horizontal="left" vertical="center"/>
      <protection/>
    </xf>
    <xf numFmtId="0" fontId="6" fillId="2" borderId="18" xfId="20" applyFont="1" applyFill="1" applyBorder="1" applyAlignment="1">
      <alignment horizontal="left" vertical="center"/>
      <protection/>
    </xf>
    <xf numFmtId="0" fontId="5" fillId="2" borderId="0" xfId="20" applyFont="1" applyFill="1" applyBorder="1" applyAlignment="1">
      <alignment horizontal="left" vertical="center"/>
      <protection/>
    </xf>
    <xf numFmtId="3" fontId="6" fillId="2" borderId="17" xfId="20" applyNumberFormat="1" applyFont="1" applyFill="1" applyBorder="1" applyAlignment="1">
      <alignment horizontal="right" vertical="center"/>
      <protection/>
    </xf>
    <xf numFmtId="4" fontId="6" fillId="2" borderId="0" xfId="20" applyNumberFormat="1" applyFont="1" applyFill="1" applyBorder="1" applyAlignment="1">
      <alignment horizontal="right" vertical="center"/>
      <protection/>
    </xf>
    <xf numFmtId="3" fontId="6" fillId="2" borderId="0" xfId="20" applyNumberFormat="1" applyFont="1" applyFill="1" applyBorder="1" applyAlignment="1">
      <alignment horizontal="right" vertical="center"/>
      <protection/>
    </xf>
    <xf numFmtId="3" fontId="6" fillId="2" borderId="18" xfId="20" applyNumberFormat="1" applyFont="1" applyFill="1" applyBorder="1" applyAlignment="1">
      <alignment horizontal="right" vertical="center"/>
      <protection/>
    </xf>
    <xf numFmtId="222" fontId="7" fillId="2" borderId="0" xfId="0" applyNumberFormat="1" applyFont="1" applyFill="1" applyBorder="1" applyAlignment="1">
      <alignment horizontal="right" vertical="center"/>
    </xf>
    <xf numFmtId="222" fontId="7" fillId="2" borderId="18" xfId="0" applyNumberFormat="1" applyFont="1" applyFill="1" applyBorder="1" applyAlignment="1">
      <alignment horizontal="right" vertical="center"/>
    </xf>
    <xf numFmtId="176" fontId="7" fillId="0" borderId="0" xfId="22" applyNumberFormat="1" applyFont="1" applyFill="1" applyBorder="1" applyAlignment="1">
      <alignment horizontal="right" vertical="center"/>
    </xf>
    <xf numFmtId="217" fontId="6" fillId="2" borderId="18" xfId="0" applyNumberFormat="1" applyFont="1" applyFill="1" applyBorder="1" applyAlignment="1">
      <alignment horizontal="right" vertical="center"/>
    </xf>
    <xf numFmtId="217" fontId="6" fillId="0" borderId="16" xfId="0" applyNumberFormat="1" applyFont="1" applyFill="1" applyBorder="1" applyAlignment="1">
      <alignment horizontal="right" vertical="center"/>
    </xf>
    <xf numFmtId="0" fontId="6" fillId="0" borderId="19" xfId="0" applyFont="1" applyFill="1" applyBorder="1" applyAlignment="1" quotePrefix="1">
      <alignment horizontal="left" vertical="center"/>
    </xf>
    <xf numFmtId="216" fontId="7" fillId="2" borderId="21" xfId="0" applyNumberFormat="1" applyFont="1" applyFill="1" applyBorder="1" applyAlignment="1">
      <alignment horizontal="right" vertical="center"/>
    </xf>
    <xf numFmtId="216" fontId="7" fillId="2" borderId="20" xfId="0" applyNumberFormat="1" applyFont="1" applyFill="1" applyBorder="1" applyAlignment="1">
      <alignment horizontal="right" vertical="center"/>
    </xf>
    <xf numFmtId="182" fontId="0" fillId="0" borderId="0" xfId="0" applyNumberFormat="1" applyAlignment="1">
      <alignment/>
    </xf>
    <xf numFmtId="225" fontId="6" fillId="0" borderId="0" xfId="0" applyNumberFormat="1" applyFont="1" applyFill="1" applyBorder="1" applyAlignment="1" quotePrefix="1">
      <alignment horizontal="right" vertical="center"/>
    </xf>
    <xf numFmtId="225" fontId="6" fillId="0" borderId="0" xfId="0" applyNumberFormat="1" applyFont="1" applyFill="1" applyBorder="1" applyAlignment="1">
      <alignment horizontal="right" vertical="center"/>
    </xf>
    <xf numFmtId="2" fontId="0" fillId="0" borderId="0" xfId="0" applyNumberFormat="1" applyFont="1" applyFill="1" applyBorder="1" applyAlignment="1">
      <alignment horizontal="center" vertical="center"/>
    </xf>
    <xf numFmtId="3" fontId="20" fillId="0" borderId="0" xfId="0" applyNumberFormat="1" applyFont="1" applyFill="1" applyBorder="1" applyAlignment="1">
      <alignment vertical="center"/>
    </xf>
    <xf numFmtId="49" fontId="6" fillId="7" borderId="34" xfId="0" applyNumberFormat="1" applyFont="1" applyFill="1" applyBorder="1" applyAlignment="1">
      <alignment horizontal="center" vertical="center"/>
    </xf>
    <xf numFmtId="49" fontId="45" fillId="8" borderId="13" xfId="0" applyNumberFormat="1" applyFont="1" applyFill="1" applyBorder="1" applyAlignment="1">
      <alignment horizontal="center" vertical="center"/>
    </xf>
    <xf numFmtId="49" fontId="6" fillId="7" borderId="35" xfId="0" applyNumberFormat="1" applyFont="1" applyFill="1" applyBorder="1" applyAlignment="1">
      <alignment horizontal="center" vertical="center"/>
    </xf>
    <xf numFmtId="0" fontId="45" fillId="8" borderId="13" xfId="0" applyFont="1" applyFill="1" applyBorder="1" applyAlignment="1" quotePrefix="1">
      <alignment horizontal="center" vertical="center"/>
    </xf>
    <xf numFmtId="49" fontId="45" fillId="8" borderId="13" xfId="0" applyNumberFormat="1" applyFont="1" applyFill="1" applyBorder="1" applyAlignment="1" quotePrefix="1">
      <alignment horizontal="center" vertical="center"/>
    </xf>
    <xf numFmtId="0" fontId="45" fillId="8" borderId="13" xfId="0" applyFont="1" applyFill="1" applyBorder="1" applyAlignment="1">
      <alignment horizontal="center" vertical="center"/>
    </xf>
    <xf numFmtId="0" fontId="45" fillId="8" borderId="13" xfId="0" applyNumberFormat="1" applyFont="1" applyFill="1" applyBorder="1" applyAlignment="1">
      <alignment horizontal="center" vertical="center"/>
    </xf>
    <xf numFmtId="0" fontId="45" fillId="8" borderId="13" xfId="0" applyFont="1" applyFill="1" applyBorder="1" applyAlignment="1">
      <alignment horizontal="centerContinuous" vertical="center"/>
    </xf>
    <xf numFmtId="225" fontId="6" fillId="7" borderId="36" xfId="0" applyNumberFormat="1" applyFont="1" applyFill="1" applyBorder="1" applyAlignment="1">
      <alignment horizontal="center" vertical="center"/>
    </xf>
    <xf numFmtId="49" fontId="6" fillId="7" borderId="36" xfId="0" applyNumberFormat="1" applyFont="1" applyFill="1" applyBorder="1" applyAlignment="1">
      <alignment horizontal="centerContinuous" vertical="center" wrapText="1"/>
    </xf>
    <xf numFmtId="49" fontId="6" fillId="7" borderId="37" xfId="0" applyNumberFormat="1" applyFont="1" applyFill="1" applyBorder="1" applyAlignment="1">
      <alignment horizontal="centerContinuous" vertical="center" wrapText="1"/>
    </xf>
    <xf numFmtId="49" fontId="6" fillId="7" borderId="38" xfId="0" applyNumberFormat="1" applyFont="1" applyFill="1" applyBorder="1" applyAlignment="1">
      <alignment horizontal="center" vertical="center"/>
    </xf>
    <xf numFmtId="0" fontId="6" fillId="7" borderId="34" xfId="0" applyFont="1" applyFill="1" applyBorder="1" applyAlignment="1">
      <alignment horizontal="center" vertical="center" wrapText="1"/>
    </xf>
    <xf numFmtId="0" fontId="6" fillId="7" borderId="38" xfId="0" applyFont="1" applyFill="1" applyBorder="1" applyAlignment="1">
      <alignment horizontal="center" vertical="center" wrapText="1"/>
    </xf>
    <xf numFmtId="176" fontId="6" fillId="7" borderId="39" xfId="22" applyNumberFormat="1" applyFont="1" applyFill="1" applyBorder="1" applyAlignment="1">
      <alignment horizontal="centerContinuous" vertical="center" wrapText="1"/>
    </xf>
    <xf numFmtId="176" fontId="6" fillId="7" borderId="34" xfId="22" applyNumberFormat="1" applyFont="1" applyFill="1" applyBorder="1" applyAlignment="1">
      <alignment horizontal="center" vertical="center"/>
    </xf>
    <xf numFmtId="176" fontId="6" fillId="7" borderId="34" xfId="22" applyNumberFormat="1" applyFont="1" applyFill="1" applyBorder="1" applyAlignment="1">
      <alignment horizontal="center" vertical="center" wrapText="1"/>
    </xf>
    <xf numFmtId="0" fontId="6" fillId="7" borderId="21" xfId="0" applyFont="1" applyFill="1" applyBorder="1" applyAlignment="1">
      <alignment horizontal="center" vertical="center"/>
    </xf>
    <xf numFmtId="0" fontId="6" fillId="7" borderId="40" xfId="0" applyFont="1" applyFill="1" applyBorder="1" applyAlignment="1">
      <alignment horizontal="center" vertical="center" wrapText="1"/>
    </xf>
    <xf numFmtId="0" fontId="6" fillId="7" borderId="41" xfId="0" applyFont="1" applyFill="1" applyBorder="1" applyAlignment="1">
      <alignment horizontal="centerContinuous" vertical="center" wrapText="1"/>
    </xf>
    <xf numFmtId="0" fontId="6" fillId="7" borderId="42" xfId="0" applyFont="1" applyFill="1" applyBorder="1" applyAlignment="1">
      <alignment horizontal="centerContinuous" vertical="center"/>
    </xf>
    <xf numFmtId="0" fontId="6" fillId="7" borderId="21" xfId="0" applyFont="1" applyFill="1" applyBorder="1" applyAlignment="1">
      <alignment horizontal="center" vertical="center" wrapText="1"/>
    </xf>
    <xf numFmtId="0" fontId="7" fillId="7" borderId="43" xfId="0" applyFont="1" applyFill="1" applyBorder="1" applyAlignment="1">
      <alignment horizontal="center" vertical="center"/>
    </xf>
    <xf numFmtId="0" fontId="7" fillId="7" borderId="40" xfId="0" applyFont="1" applyFill="1" applyBorder="1" applyAlignment="1">
      <alignment horizontal="centerContinuous" vertical="center" wrapText="1"/>
    </xf>
    <xf numFmtId="0" fontId="7" fillId="7" borderId="44" xfId="0" applyFont="1" applyFill="1" applyBorder="1" applyAlignment="1">
      <alignment horizontal="center" vertical="center" wrapText="1"/>
    </xf>
    <xf numFmtId="0" fontId="7" fillId="7" borderId="40" xfId="0" applyFont="1" applyFill="1" applyBorder="1" applyAlignment="1">
      <alignment horizontal="center" vertical="center"/>
    </xf>
    <xf numFmtId="0" fontId="7" fillId="7" borderId="21" xfId="0" applyFont="1" applyFill="1" applyBorder="1" applyAlignment="1">
      <alignment horizontal="center" vertical="center" wrapText="1"/>
    </xf>
    <xf numFmtId="0" fontId="7" fillId="7" borderId="44" xfId="0" applyFont="1" applyFill="1" applyBorder="1" applyAlignment="1">
      <alignment horizontal="centerContinuous" vertical="center" wrapText="1"/>
    </xf>
    <xf numFmtId="0" fontId="7" fillId="7" borderId="21" xfId="0" applyFont="1" applyFill="1" applyBorder="1" applyAlignment="1">
      <alignment horizontal="centerContinuous" vertical="center" wrapText="1"/>
    </xf>
    <xf numFmtId="0" fontId="6" fillId="7" borderId="43" xfId="0" applyFont="1" applyFill="1" applyBorder="1" applyAlignment="1">
      <alignment horizontal="center" vertical="center"/>
    </xf>
    <xf numFmtId="0" fontId="6" fillId="7" borderId="45" xfId="0" applyFont="1" applyFill="1" applyBorder="1" applyAlignment="1">
      <alignment horizontal="center" vertical="center" wrapText="1"/>
    </xf>
    <xf numFmtId="0" fontId="6" fillId="7" borderId="46" xfId="0" applyFont="1" applyFill="1" applyBorder="1" applyAlignment="1">
      <alignment horizontal="center" vertical="center" wrapText="1"/>
    </xf>
    <xf numFmtId="0" fontId="6" fillId="7" borderId="40" xfId="0" applyFont="1" applyFill="1" applyBorder="1" applyAlignment="1">
      <alignment horizontal="centerContinuous" vertical="center"/>
    </xf>
    <xf numFmtId="0" fontId="6" fillId="7" borderId="21" xfId="0" applyFont="1" applyFill="1" applyBorder="1" applyAlignment="1">
      <alignment horizontal="centerContinuous" vertical="center"/>
    </xf>
    <xf numFmtId="216" fontId="6" fillId="7" borderId="40" xfId="0" applyNumberFormat="1" applyFont="1" applyFill="1" applyBorder="1" applyAlignment="1">
      <alignment horizontal="centerContinuous" vertical="center"/>
    </xf>
    <xf numFmtId="216" fontId="6" fillId="7" borderId="21" xfId="0" applyNumberFormat="1" applyFont="1" applyFill="1" applyBorder="1" applyAlignment="1">
      <alignment horizontal="centerContinuous" vertical="center"/>
    </xf>
    <xf numFmtId="0" fontId="6" fillId="7" borderId="47" xfId="0" applyFont="1" applyFill="1" applyBorder="1" applyAlignment="1">
      <alignment vertical="center"/>
    </xf>
    <xf numFmtId="0" fontId="6" fillId="7" borderId="48" xfId="0" applyFont="1" applyFill="1" applyBorder="1" applyAlignment="1">
      <alignment vertical="center"/>
    </xf>
    <xf numFmtId="217" fontId="6" fillId="7" borderId="13" xfId="0" applyNumberFormat="1" applyFont="1" applyFill="1" applyBorder="1" applyAlignment="1">
      <alignment vertical="center"/>
    </xf>
    <xf numFmtId="0" fontId="0" fillId="7" borderId="0" xfId="0" applyFont="1" applyFill="1" applyAlignment="1">
      <alignment vertical="center"/>
    </xf>
    <xf numFmtId="216" fontId="6" fillId="7" borderId="13" xfId="22" applyNumberFormat="1" applyFont="1" applyFill="1" applyBorder="1" applyAlignment="1">
      <alignment horizontal="right" vertical="center"/>
    </xf>
    <xf numFmtId="217" fontId="6" fillId="7" borderId="13" xfId="0" applyNumberFormat="1" applyFont="1" applyFill="1" applyBorder="1" applyAlignment="1">
      <alignment horizontal="right" vertical="center"/>
    </xf>
    <xf numFmtId="217" fontId="6" fillId="7" borderId="40" xfId="0" applyNumberFormat="1" applyFont="1" applyFill="1" applyBorder="1" applyAlignment="1">
      <alignment horizontal="center" vertical="center" wrapText="1"/>
    </xf>
    <xf numFmtId="217" fontId="6" fillId="7" borderId="46" xfId="0" applyNumberFormat="1" applyFont="1" applyFill="1" applyBorder="1" applyAlignment="1">
      <alignment horizontal="center" vertical="center" wrapText="1"/>
    </xf>
    <xf numFmtId="217" fontId="6" fillId="7" borderId="21" xfId="0" applyNumberFormat="1" applyFont="1" applyFill="1" applyBorder="1" applyAlignment="1">
      <alignment horizontal="center" vertical="center" wrapText="1"/>
    </xf>
    <xf numFmtId="0" fontId="6" fillId="7" borderId="49" xfId="0" applyFont="1" applyFill="1" applyBorder="1" applyAlignment="1">
      <alignment vertical="center"/>
    </xf>
    <xf numFmtId="0" fontId="6" fillId="7" borderId="46" xfId="0" applyFont="1" applyFill="1" applyBorder="1" applyAlignment="1">
      <alignment horizontal="center" vertical="center"/>
    </xf>
    <xf numFmtId="0" fontId="6" fillId="7" borderId="50" xfId="0" applyFont="1" applyFill="1" applyBorder="1" applyAlignment="1">
      <alignment vertical="center"/>
    </xf>
    <xf numFmtId="0" fontId="6" fillId="7" borderId="51" xfId="0" applyFont="1" applyFill="1" applyBorder="1" applyAlignment="1">
      <alignment vertical="center"/>
    </xf>
    <xf numFmtId="216" fontId="9" fillId="7" borderId="13" xfId="22" applyNumberFormat="1" applyFont="1" applyFill="1" applyBorder="1" applyAlignment="1">
      <alignment horizontal="right" vertical="center"/>
    </xf>
    <xf numFmtId="0" fontId="6" fillId="7" borderId="43" xfId="0" applyFont="1" applyFill="1" applyBorder="1" applyAlignment="1">
      <alignment horizontal="center" vertical="center" wrapText="1"/>
    </xf>
    <xf numFmtId="0" fontId="6" fillId="7" borderId="52" xfId="0" applyFont="1" applyFill="1" applyBorder="1" applyAlignment="1">
      <alignment horizontal="center" vertical="center" wrapText="1"/>
    </xf>
    <xf numFmtId="0" fontId="6" fillId="7" borderId="53" xfId="20" applyFont="1" applyFill="1" applyBorder="1" applyAlignment="1">
      <alignment horizontal="centerContinuous" vertical="center"/>
      <protection/>
    </xf>
    <xf numFmtId="0" fontId="6" fillId="7" borderId="54" xfId="20" applyFont="1" applyFill="1" applyBorder="1" applyAlignment="1">
      <alignment horizontal="centerContinuous" vertical="center"/>
      <protection/>
    </xf>
    <xf numFmtId="0" fontId="6" fillId="7" borderId="43" xfId="20" applyFont="1" applyFill="1" applyBorder="1" applyAlignment="1">
      <alignment horizontal="center" vertical="center" wrapText="1"/>
      <protection/>
    </xf>
    <xf numFmtId="0" fontId="6" fillId="7" borderId="40" xfId="20" applyFont="1" applyFill="1" applyBorder="1" applyAlignment="1" quotePrefix="1">
      <alignment horizontal="center" vertical="center" wrapText="1"/>
      <protection/>
    </xf>
    <xf numFmtId="0" fontId="6" fillId="7" borderId="40" xfId="20" applyFont="1" applyFill="1" applyBorder="1" applyAlignment="1">
      <alignment horizontal="center" vertical="center" wrapText="1"/>
      <protection/>
    </xf>
    <xf numFmtId="0" fontId="6" fillId="7" borderId="46" xfId="20" applyFont="1" applyFill="1" applyBorder="1" applyAlignment="1">
      <alignment horizontal="center" vertical="center" wrapText="1"/>
      <protection/>
    </xf>
    <xf numFmtId="0" fontId="6" fillId="7" borderId="55" xfId="0" applyFont="1" applyFill="1" applyBorder="1" applyAlignment="1">
      <alignment horizontal="center" vertical="center" wrapText="1"/>
    </xf>
    <xf numFmtId="0" fontId="6" fillId="7" borderId="56" xfId="0" applyFont="1" applyFill="1" applyBorder="1" applyAlignment="1">
      <alignment horizontal="centerContinuous" vertical="center"/>
    </xf>
    <xf numFmtId="0" fontId="0" fillId="7" borderId="57" xfId="0" applyFont="1" applyFill="1" applyBorder="1" applyAlignment="1">
      <alignment horizontal="centerContinuous" vertical="center"/>
    </xf>
    <xf numFmtId="0" fontId="0" fillId="7" borderId="58" xfId="0" applyFont="1" applyFill="1" applyBorder="1" applyAlignment="1">
      <alignment horizontal="centerContinuous" vertical="center"/>
    </xf>
    <xf numFmtId="0" fontId="6" fillId="7" borderId="44" xfId="0" applyFont="1" applyFill="1" applyBorder="1" applyAlignment="1">
      <alignment horizontal="center" vertical="center" wrapText="1"/>
    </xf>
    <xf numFmtId="217" fontId="6" fillId="7" borderId="13" xfId="0" applyNumberFormat="1" applyFont="1" applyFill="1" applyBorder="1" applyAlignment="1" applyProtection="1" quotePrefix="1">
      <alignment horizontal="center" vertical="center" wrapText="1"/>
      <protection/>
    </xf>
    <xf numFmtId="217" fontId="6" fillId="7" borderId="13" xfId="0" applyNumberFormat="1" applyFont="1" applyFill="1" applyBorder="1" applyAlignment="1" applyProtection="1" quotePrefix="1">
      <alignment horizontal="center" vertical="center"/>
      <protection/>
    </xf>
    <xf numFmtId="217" fontId="6" fillId="7" borderId="51" xfId="0" applyNumberFormat="1" applyFont="1" applyFill="1" applyBorder="1" applyAlignment="1" applyProtection="1" quotePrefix="1">
      <alignment horizontal="center" vertical="center"/>
      <protection/>
    </xf>
    <xf numFmtId="217" fontId="6" fillId="7" borderId="51" xfId="0" applyNumberFormat="1" applyFont="1" applyFill="1" applyBorder="1" applyAlignment="1" applyProtection="1" quotePrefix="1">
      <alignment horizontal="center" vertical="center" wrapText="1"/>
      <protection/>
    </xf>
    <xf numFmtId="217" fontId="6" fillId="7" borderId="51" xfId="0" applyNumberFormat="1" applyFont="1" applyFill="1" applyBorder="1" applyAlignment="1" applyProtection="1">
      <alignment horizontal="center" vertical="center" wrapText="1"/>
      <protection/>
    </xf>
    <xf numFmtId="14" fontId="6" fillId="7" borderId="13" xfId="0" applyNumberFormat="1" applyFont="1" applyFill="1" applyBorder="1" applyAlignment="1" applyProtection="1">
      <alignment horizontal="center" vertical="center"/>
      <protection/>
    </xf>
    <xf numFmtId="14" fontId="6" fillId="7" borderId="13" xfId="0" applyNumberFormat="1" applyFont="1" applyFill="1" applyBorder="1" applyAlignment="1" applyProtection="1" quotePrefix="1">
      <alignment horizontal="center" vertical="center"/>
      <protection/>
    </xf>
    <xf numFmtId="49" fontId="6" fillId="7" borderId="13" xfId="0" applyNumberFormat="1" applyFont="1" applyFill="1" applyBorder="1" applyAlignment="1" applyProtection="1" quotePrefix="1">
      <alignment horizontal="center" vertical="center"/>
      <protection/>
    </xf>
    <xf numFmtId="49" fontId="6" fillId="7" borderId="13" xfId="0" applyNumberFormat="1" applyFont="1" applyFill="1" applyBorder="1" applyAlignment="1" applyProtection="1">
      <alignment horizontal="center" vertical="center"/>
      <protection/>
    </xf>
    <xf numFmtId="49" fontId="6" fillId="7" borderId="51" xfId="0" applyNumberFormat="1" applyFont="1" applyFill="1" applyBorder="1" applyAlignment="1" applyProtection="1" quotePrefix="1">
      <alignment horizontal="center" vertical="center"/>
      <protection/>
    </xf>
    <xf numFmtId="0" fontId="9" fillId="9" borderId="17" xfId="0" applyFont="1" applyFill="1" applyBorder="1" applyAlignment="1">
      <alignment horizontal="left" vertical="center"/>
    </xf>
    <xf numFmtId="0" fontId="9" fillId="9" borderId="0" xfId="0" applyFont="1" applyFill="1" applyBorder="1" applyAlignment="1">
      <alignment horizontal="left" vertical="center"/>
    </xf>
    <xf numFmtId="3" fontId="9" fillId="9" borderId="18" xfId="0" applyNumberFormat="1" applyFont="1" applyFill="1" applyBorder="1" applyAlignment="1">
      <alignment horizontal="right" vertical="center"/>
    </xf>
    <xf numFmtId="3" fontId="9" fillId="9" borderId="17" xfId="0" applyNumberFormat="1" applyFont="1" applyFill="1" applyBorder="1" applyAlignment="1">
      <alignment horizontal="right" vertical="center"/>
    </xf>
    <xf numFmtId="4" fontId="9" fillId="9" borderId="0" xfId="0" applyNumberFormat="1" applyFont="1" applyFill="1" applyBorder="1" applyAlignment="1">
      <alignment horizontal="right" vertical="center"/>
    </xf>
    <xf numFmtId="3" fontId="9" fillId="9" borderId="0" xfId="0" applyNumberFormat="1" applyFont="1" applyFill="1" applyBorder="1" applyAlignment="1">
      <alignment vertical="center"/>
    </xf>
    <xf numFmtId="3" fontId="9" fillId="9" borderId="18" xfId="0" applyNumberFormat="1" applyFont="1" applyFill="1" applyBorder="1" applyAlignment="1">
      <alignment vertical="center"/>
    </xf>
    <xf numFmtId="3" fontId="9" fillId="9" borderId="17" xfId="0" applyNumberFormat="1" applyFont="1" applyFill="1" applyBorder="1" applyAlignment="1">
      <alignment vertical="center"/>
    </xf>
    <xf numFmtId="4" fontId="9" fillId="9" borderId="17" xfId="0" applyNumberFormat="1" applyFont="1" applyFill="1" applyBorder="1" applyAlignment="1" quotePrefix="1">
      <alignment horizontal="right" vertical="center"/>
    </xf>
    <xf numFmtId="4" fontId="9" fillId="9" borderId="0" xfId="0" applyNumberFormat="1" applyFont="1" applyFill="1" applyBorder="1" applyAlignment="1" quotePrefix="1">
      <alignment horizontal="right" vertical="center"/>
    </xf>
    <xf numFmtId="4" fontId="9" fillId="9" borderId="18" xfId="0" applyNumberFormat="1" applyFont="1" applyFill="1" applyBorder="1" applyAlignment="1" quotePrefix="1">
      <alignment horizontal="right" vertical="center"/>
    </xf>
    <xf numFmtId="3" fontId="9" fillId="9" borderId="22" xfId="0" applyNumberFormat="1" applyFont="1" applyFill="1" applyBorder="1" applyAlignment="1">
      <alignment horizontal="center" vertical="center"/>
    </xf>
    <xf numFmtId="217" fontId="6" fillId="9" borderId="20" xfId="0" applyNumberFormat="1" applyFont="1" applyFill="1" applyBorder="1" applyAlignment="1">
      <alignment horizontal="right" vertical="center"/>
    </xf>
    <xf numFmtId="217" fontId="6" fillId="9" borderId="21" xfId="0" applyNumberFormat="1" applyFont="1" applyFill="1" applyBorder="1" applyAlignment="1">
      <alignment horizontal="right" vertical="center"/>
    </xf>
    <xf numFmtId="217" fontId="6" fillId="9" borderId="19" xfId="0" applyNumberFormat="1" applyFont="1" applyFill="1" applyBorder="1" applyAlignment="1">
      <alignment horizontal="right" vertical="center"/>
    </xf>
    <xf numFmtId="216" fontId="6" fillId="9" borderId="19" xfId="0" applyNumberFormat="1" applyFont="1" applyFill="1" applyBorder="1" applyAlignment="1">
      <alignment horizontal="right" vertical="center"/>
    </xf>
    <xf numFmtId="216" fontId="6" fillId="9" borderId="20" xfId="0" applyNumberFormat="1" applyFont="1" applyFill="1" applyBorder="1" applyAlignment="1">
      <alignment horizontal="right" vertical="center"/>
    </xf>
    <xf numFmtId="216" fontId="6" fillId="9" borderId="21" xfId="22" applyNumberFormat="1" applyFont="1" applyFill="1" applyBorder="1" applyAlignment="1">
      <alignment horizontal="right" vertical="center"/>
    </xf>
    <xf numFmtId="217" fontId="6" fillId="9" borderId="20" xfId="22" applyNumberFormat="1" applyFont="1" applyFill="1" applyBorder="1" applyAlignment="1">
      <alignment horizontal="right" vertical="center"/>
    </xf>
    <xf numFmtId="217" fontId="6" fillId="9" borderId="21" xfId="22" applyNumberFormat="1" applyFont="1" applyFill="1" applyBorder="1" applyAlignment="1">
      <alignment horizontal="right" vertical="center"/>
    </xf>
    <xf numFmtId="217" fontId="6" fillId="9" borderId="19" xfId="22" applyNumberFormat="1" applyFont="1" applyFill="1" applyBorder="1" applyAlignment="1">
      <alignment horizontal="right" vertical="center"/>
    </xf>
    <xf numFmtId="217" fontId="9" fillId="9" borderId="19" xfId="0" applyNumberFormat="1" applyFont="1" applyFill="1" applyBorder="1" applyAlignment="1">
      <alignment horizontal="right" vertical="center"/>
    </xf>
    <xf numFmtId="217" fontId="9" fillId="9" borderId="20" xfId="0" applyNumberFormat="1" applyFont="1" applyFill="1" applyBorder="1" applyAlignment="1">
      <alignment horizontal="right" vertical="center"/>
    </xf>
    <xf numFmtId="217" fontId="9" fillId="9" borderId="21" xfId="0" applyNumberFormat="1" applyFont="1" applyFill="1" applyBorder="1" applyAlignment="1">
      <alignment horizontal="right" vertical="center"/>
    </xf>
    <xf numFmtId="0" fontId="6" fillId="9" borderId="19" xfId="0" applyFont="1" applyFill="1" applyBorder="1" applyAlignment="1">
      <alignment vertical="center"/>
    </xf>
    <xf numFmtId="0" fontId="6" fillId="9" borderId="21" xfId="0" applyFont="1" applyFill="1" applyBorder="1" applyAlignment="1">
      <alignment vertical="center"/>
    </xf>
    <xf numFmtId="217" fontId="6" fillId="9" borderId="20" xfId="0" applyNumberFormat="1" applyFont="1" applyFill="1" applyBorder="1" applyAlignment="1">
      <alignment vertical="center"/>
    </xf>
    <xf numFmtId="217" fontId="6" fillId="9" borderId="21" xfId="0" applyNumberFormat="1" applyFont="1" applyFill="1" applyBorder="1" applyAlignment="1">
      <alignment vertical="center"/>
    </xf>
    <xf numFmtId="217" fontId="6" fillId="9" borderId="19" xfId="0" applyNumberFormat="1" applyFont="1" applyFill="1" applyBorder="1" applyAlignment="1">
      <alignment vertical="center"/>
    </xf>
    <xf numFmtId="216" fontId="9" fillId="9" borderId="19" xfId="22" applyNumberFormat="1" applyFont="1" applyFill="1" applyBorder="1" applyAlignment="1">
      <alignment horizontal="right" vertical="center"/>
    </xf>
    <xf numFmtId="216" fontId="9" fillId="9" borderId="20" xfId="22" applyNumberFormat="1" applyFont="1" applyFill="1" applyBorder="1" applyAlignment="1">
      <alignment horizontal="right" vertical="center"/>
    </xf>
    <xf numFmtId="216" fontId="9" fillId="9" borderId="21" xfId="22" applyNumberFormat="1" applyFont="1" applyFill="1" applyBorder="1" applyAlignment="1">
      <alignment horizontal="right" vertical="center"/>
    </xf>
    <xf numFmtId="0" fontId="9" fillId="9" borderId="19" xfId="0" applyFont="1" applyFill="1" applyBorder="1" applyAlignment="1">
      <alignment vertical="center"/>
    </xf>
    <xf numFmtId="0" fontId="9" fillId="9" borderId="20" xfId="0" applyFont="1" applyFill="1" applyBorder="1" applyAlignment="1">
      <alignment vertical="center"/>
    </xf>
    <xf numFmtId="217" fontId="9" fillId="9" borderId="19" xfId="22" applyNumberFormat="1" applyFont="1" applyFill="1" applyBorder="1" applyAlignment="1">
      <alignment horizontal="right" vertical="center"/>
    </xf>
    <xf numFmtId="217" fontId="9" fillId="9" borderId="20" xfId="22" applyNumberFormat="1" applyFont="1" applyFill="1" applyBorder="1" applyAlignment="1">
      <alignment horizontal="right" vertical="center"/>
    </xf>
    <xf numFmtId="217" fontId="9" fillId="9" borderId="21" xfId="22" applyNumberFormat="1" applyFont="1" applyFill="1" applyBorder="1" applyAlignment="1">
      <alignment horizontal="right" vertical="center"/>
    </xf>
    <xf numFmtId="0" fontId="20" fillId="9" borderId="21" xfId="0" applyFont="1" applyFill="1" applyBorder="1" applyAlignment="1">
      <alignment vertical="center"/>
    </xf>
    <xf numFmtId="175" fontId="9" fillId="9" borderId="19" xfId="0" applyNumberFormat="1" applyFont="1" applyFill="1" applyBorder="1" applyAlignment="1">
      <alignment horizontal="left" vertical="center"/>
    </xf>
    <xf numFmtId="0" fontId="9" fillId="9" borderId="21" xfId="0" applyFont="1" applyFill="1" applyBorder="1" applyAlignment="1">
      <alignment vertical="center"/>
    </xf>
    <xf numFmtId="3" fontId="14" fillId="9" borderId="18" xfId="0" applyNumberFormat="1" applyFont="1" applyFill="1" applyBorder="1" applyAlignment="1">
      <alignment horizontal="right" vertical="center"/>
    </xf>
    <xf numFmtId="3" fontId="9" fillId="9" borderId="0" xfId="0" applyNumberFormat="1" applyFont="1" applyFill="1" applyBorder="1" applyAlignment="1">
      <alignment horizontal="right" vertical="center"/>
    </xf>
    <xf numFmtId="49" fontId="9" fillId="9" borderId="17" xfId="0" applyNumberFormat="1" applyFont="1" applyFill="1" applyBorder="1" applyAlignment="1">
      <alignment horizontal="left" vertical="center"/>
    </xf>
    <xf numFmtId="49" fontId="9" fillId="9" borderId="0" xfId="0" applyNumberFormat="1" applyFont="1" applyFill="1" applyBorder="1" applyAlignment="1">
      <alignment horizontal="left" vertical="center"/>
    </xf>
    <xf numFmtId="3" fontId="9" fillId="9" borderId="18" xfId="0" applyNumberFormat="1" applyFont="1" applyFill="1" applyBorder="1" applyAlignment="1">
      <alignment horizontal="left" vertical="center"/>
    </xf>
    <xf numFmtId="4" fontId="9" fillId="9" borderId="18" xfId="0" applyNumberFormat="1" applyFont="1" applyFill="1" applyBorder="1" applyAlignment="1">
      <alignment horizontal="right" vertical="center"/>
    </xf>
    <xf numFmtId="217" fontId="6" fillId="9" borderId="23" xfId="0" applyNumberFormat="1" applyFont="1" applyFill="1" applyBorder="1" applyAlignment="1">
      <alignment horizontal="right" vertical="center"/>
    </xf>
    <xf numFmtId="217" fontId="6" fillId="9" borderId="22" xfId="0" applyNumberFormat="1" applyFont="1" applyFill="1" applyBorder="1" applyAlignment="1">
      <alignment horizontal="right" vertical="center"/>
    </xf>
    <xf numFmtId="217" fontId="7" fillId="9" borderId="22" xfId="0" applyNumberFormat="1" applyFont="1" applyFill="1" applyBorder="1" applyAlignment="1">
      <alignment horizontal="right" vertical="center"/>
    </xf>
    <xf numFmtId="217" fontId="6" fillId="9" borderId="24" xfId="0" applyNumberFormat="1" applyFont="1" applyFill="1" applyBorder="1" applyAlignment="1">
      <alignment horizontal="right" vertical="center"/>
    </xf>
    <xf numFmtId="4" fontId="6" fillId="9" borderId="16" xfId="0" applyNumberFormat="1" applyFont="1" applyFill="1" applyBorder="1" applyAlignment="1">
      <alignment horizontal="left" vertical="center"/>
    </xf>
    <xf numFmtId="4" fontId="6" fillId="9" borderId="18" xfId="0" applyNumberFormat="1" applyFont="1" applyFill="1" applyBorder="1" applyAlignment="1">
      <alignment horizontal="right" vertical="center"/>
    </xf>
    <xf numFmtId="186" fontId="6" fillId="9" borderId="18" xfId="0" applyNumberFormat="1" applyFont="1" applyFill="1" applyBorder="1" applyAlignment="1">
      <alignment horizontal="right" vertical="center"/>
    </xf>
    <xf numFmtId="222" fontId="6" fillId="9" borderId="18" xfId="0" applyNumberFormat="1" applyFont="1" applyFill="1" applyBorder="1" applyAlignment="1">
      <alignment horizontal="right" vertical="center"/>
    </xf>
    <xf numFmtId="2" fontId="6" fillId="9" borderId="18" xfId="0" applyNumberFormat="1" applyFont="1" applyFill="1" applyBorder="1" applyAlignment="1">
      <alignment horizontal="right" vertical="center"/>
    </xf>
    <xf numFmtId="2" fontId="6" fillId="9" borderId="21" xfId="0" applyNumberFormat="1" applyFont="1" applyFill="1" applyBorder="1" applyAlignment="1">
      <alignment horizontal="right" vertical="center"/>
    </xf>
    <xf numFmtId="0" fontId="6" fillId="9" borderId="17" xfId="20" applyFont="1" applyFill="1" applyBorder="1" applyAlignment="1">
      <alignment horizontal="left" vertical="center"/>
      <protection/>
    </xf>
    <xf numFmtId="0" fontId="6" fillId="9" borderId="0" xfId="20" applyFont="1" applyFill="1" applyBorder="1" applyAlignment="1">
      <alignment horizontal="left" vertical="center"/>
      <protection/>
    </xf>
    <xf numFmtId="0" fontId="6" fillId="9" borderId="18" xfId="20" applyFont="1" applyFill="1" applyBorder="1" applyAlignment="1">
      <alignment horizontal="left" vertical="center"/>
      <protection/>
    </xf>
    <xf numFmtId="3" fontId="6" fillId="9" borderId="17" xfId="20" applyNumberFormat="1" applyFont="1" applyFill="1" applyBorder="1" applyAlignment="1">
      <alignment horizontal="right" vertical="center"/>
      <protection/>
    </xf>
    <xf numFmtId="4" fontId="6" fillId="9" borderId="0" xfId="20" applyNumberFormat="1" applyFont="1" applyFill="1" applyBorder="1" applyAlignment="1">
      <alignment horizontal="right" vertical="center"/>
      <protection/>
    </xf>
    <xf numFmtId="3" fontId="6" fillId="9" borderId="0" xfId="20" applyNumberFormat="1" applyFont="1" applyFill="1" applyBorder="1" applyAlignment="1">
      <alignment horizontal="right" vertical="center"/>
      <protection/>
    </xf>
    <xf numFmtId="3" fontId="6" fillId="9" borderId="18" xfId="20" applyNumberFormat="1" applyFont="1" applyFill="1" applyBorder="1" applyAlignment="1">
      <alignment horizontal="right" vertical="center"/>
      <protection/>
    </xf>
    <xf numFmtId="0" fontId="7" fillId="0" borderId="4" xfId="0" applyFont="1" applyFill="1" applyBorder="1" applyAlignment="1" quotePrefix="1">
      <alignment horizontal="left" vertical="center"/>
    </xf>
    <xf numFmtId="0" fontId="6" fillId="7" borderId="20" xfId="0" applyFont="1" applyFill="1" applyBorder="1" applyAlignment="1">
      <alignment horizontal="center" vertical="center"/>
    </xf>
    <xf numFmtId="0" fontId="7" fillId="0" borderId="0" xfId="0" applyFont="1" applyAlignment="1">
      <alignment/>
    </xf>
    <xf numFmtId="10" fontId="7" fillId="0" borderId="0" xfId="0" applyNumberFormat="1" applyFont="1" applyAlignment="1">
      <alignment/>
    </xf>
    <xf numFmtId="0" fontId="4" fillId="0" borderId="26" xfId="0" applyFont="1" applyFill="1" applyBorder="1" applyAlignment="1">
      <alignment horizontal="center" vertical="center" wrapText="1"/>
    </xf>
    <xf numFmtId="225" fontId="6" fillId="0" borderId="0" xfId="0" applyNumberFormat="1" applyFont="1" applyFill="1" applyBorder="1" applyAlignment="1">
      <alignment vertical="center"/>
    </xf>
    <xf numFmtId="0" fontId="14" fillId="0" borderId="0" xfId="0" applyFont="1" applyFill="1" applyBorder="1" applyAlignment="1" quotePrefix="1">
      <alignment horizontal="right" vertical="center"/>
    </xf>
    <xf numFmtId="0" fontId="47" fillId="0" borderId="0" xfId="19" applyFont="1" applyAlignment="1" quotePrefix="1">
      <alignment horizontal="left" vertical="justify"/>
      <protection/>
    </xf>
    <xf numFmtId="0" fontId="0" fillId="2" borderId="17" xfId="0" applyFont="1" applyFill="1" applyBorder="1" applyAlignment="1">
      <alignment vertical="center"/>
    </xf>
    <xf numFmtId="0" fontId="0" fillId="0" borderId="17" xfId="20" applyFont="1" applyFill="1" applyBorder="1" applyAlignment="1">
      <alignment vertical="center"/>
      <protection/>
    </xf>
    <xf numFmtId="0" fontId="14" fillId="2" borderId="17" xfId="0" applyFont="1" applyFill="1" applyBorder="1" applyAlignment="1">
      <alignment horizontal="right" vertical="center"/>
    </xf>
    <xf numFmtId="0" fontId="47" fillId="0" borderId="22" xfId="19" applyFont="1" applyBorder="1" applyAlignment="1" quotePrefix="1">
      <alignment horizontal="justify" vertical="justify"/>
      <protection/>
    </xf>
    <xf numFmtId="0" fontId="47" fillId="0" borderId="24" xfId="19" applyFont="1" applyBorder="1" applyAlignment="1" quotePrefix="1">
      <alignment horizontal="justify" vertical="justify"/>
      <protection/>
    </xf>
    <xf numFmtId="49" fontId="16" fillId="8" borderId="59" xfId="0" applyNumberFormat="1" applyFont="1" applyFill="1" applyBorder="1" applyAlignment="1">
      <alignment horizontal="center" vertical="center" wrapText="1"/>
    </xf>
    <xf numFmtId="49" fontId="16" fillId="8" borderId="39" xfId="0" applyNumberFormat="1" applyFont="1" applyFill="1" applyBorder="1" applyAlignment="1">
      <alignment horizontal="center" vertical="center" wrapText="1"/>
    </xf>
    <xf numFmtId="49" fontId="16" fillId="8" borderId="60" xfId="0" applyNumberFormat="1" applyFont="1" applyFill="1" applyBorder="1" applyAlignment="1">
      <alignment horizontal="center" vertical="center" wrapText="1"/>
    </xf>
    <xf numFmtId="49" fontId="16" fillId="8" borderId="19" xfId="0" applyNumberFormat="1" applyFont="1" applyFill="1" applyBorder="1" applyAlignment="1">
      <alignment horizontal="center" vertical="center" wrapText="1"/>
    </xf>
    <xf numFmtId="49" fontId="16" fillId="8" borderId="21" xfId="0" applyNumberFormat="1" applyFont="1" applyFill="1" applyBorder="1" applyAlignment="1">
      <alignment horizontal="center" vertical="center" wrapText="1"/>
    </xf>
    <xf numFmtId="49" fontId="16" fillId="8" borderId="61" xfId="0" applyNumberFormat="1" applyFont="1" applyFill="1" applyBorder="1" applyAlignment="1">
      <alignment horizontal="center" vertical="center" wrapText="1"/>
    </xf>
    <xf numFmtId="3" fontId="6" fillId="0" borderId="18" xfId="0" applyNumberFormat="1" applyFont="1" applyFill="1" applyBorder="1" applyAlignment="1">
      <alignment horizontal="right" vertical="center"/>
    </xf>
    <xf numFmtId="49" fontId="16" fillId="8" borderId="14" xfId="0" applyNumberFormat="1" applyFont="1" applyFill="1" applyBorder="1" applyAlignment="1" quotePrefix="1">
      <alignment horizontal="center" vertical="center" wrapText="1"/>
    </xf>
    <xf numFmtId="49" fontId="16" fillId="8" borderId="16" xfId="0" applyNumberFormat="1" applyFont="1" applyFill="1" applyBorder="1" applyAlignment="1">
      <alignment horizontal="center" vertical="center" wrapText="1"/>
    </xf>
    <xf numFmtId="3" fontId="6" fillId="0" borderId="21" xfId="0" applyNumberFormat="1" applyFont="1" applyFill="1" applyBorder="1" applyAlignment="1">
      <alignment horizontal="right" vertical="center" wrapText="1"/>
    </xf>
    <xf numFmtId="0" fontId="6" fillId="7" borderId="35" xfId="0" applyFont="1" applyFill="1" applyBorder="1" applyAlignment="1" quotePrefix="1">
      <alignment horizontal="center" vertical="center" wrapText="1"/>
    </xf>
    <xf numFmtId="3" fontId="6" fillId="0" borderId="13" xfId="0" applyNumberFormat="1" applyFont="1" applyBorder="1" applyAlignment="1">
      <alignment horizontal="center" vertical="center"/>
    </xf>
    <xf numFmtId="3" fontId="6" fillId="0" borderId="18" xfId="0" applyNumberFormat="1" applyFont="1" applyFill="1" applyBorder="1" applyAlignment="1">
      <alignment horizontal="right" vertical="center" wrapText="1"/>
    </xf>
    <xf numFmtId="0" fontId="6" fillId="7" borderId="34" xfId="0" applyFont="1" applyFill="1" applyBorder="1" applyAlignment="1">
      <alignment horizontal="center" vertical="center" wrapText="1"/>
    </xf>
    <xf numFmtId="3" fontId="6" fillId="0" borderId="50" xfId="0" applyNumberFormat="1" applyFont="1" applyBorder="1" applyAlignment="1">
      <alignment horizontal="center" vertical="center"/>
    </xf>
    <xf numFmtId="3" fontId="6" fillId="0" borderId="51" xfId="0" applyNumberFormat="1" applyFont="1" applyBorder="1" applyAlignment="1">
      <alignment horizontal="center" vertical="center"/>
    </xf>
    <xf numFmtId="0" fontId="6" fillId="0" borderId="17" xfId="0" applyFont="1" applyFill="1" applyBorder="1" applyAlignment="1">
      <alignment horizontal="left" vertical="center" wrapText="1" indent="2"/>
    </xf>
    <xf numFmtId="0" fontId="16" fillId="8" borderId="61" xfId="0" applyFont="1" applyFill="1" applyBorder="1" applyAlignment="1">
      <alignment horizontal="center" vertical="center"/>
    </xf>
    <xf numFmtId="0" fontId="16" fillId="8" borderId="59" xfId="0" applyFont="1" applyFill="1" applyBorder="1" applyAlignment="1">
      <alignment horizontal="center" vertical="center"/>
    </xf>
    <xf numFmtId="0" fontId="16" fillId="8" borderId="39" xfId="0" applyFont="1" applyFill="1" applyBorder="1" applyAlignment="1">
      <alignment horizontal="center" vertical="center"/>
    </xf>
    <xf numFmtId="0" fontId="16" fillId="8" borderId="60" xfId="0" applyFont="1" applyFill="1" applyBorder="1" applyAlignment="1">
      <alignment horizontal="center" vertical="center"/>
    </xf>
    <xf numFmtId="0" fontId="6" fillId="0" borderId="17" xfId="0" applyFont="1" applyFill="1" applyBorder="1" applyAlignment="1">
      <alignment horizontal="left" vertical="center" wrapText="1"/>
    </xf>
    <xf numFmtId="0" fontId="6" fillId="0" borderId="19" xfId="0" applyFont="1" applyFill="1" applyBorder="1" applyAlignment="1">
      <alignment horizontal="left" vertical="center" wrapText="1"/>
    </xf>
    <xf numFmtId="225" fontId="6" fillId="7" borderId="39" xfId="0" applyNumberFormat="1" applyFont="1" applyFill="1" applyBorder="1" applyAlignment="1">
      <alignment horizontal="center" vertical="center"/>
    </xf>
    <xf numFmtId="3" fontId="6" fillId="2" borderId="50" xfId="0" applyNumberFormat="1" applyFont="1" applyFill="1" applyBorder="1" applyAlignment="1">
      <alignment horizontal="center" vertical="center"/>
    </xf>
    <xf numFmtId="3" fontId="6" fillId="2" borderId="26" xfId="0" applyNumberFormat="1" applyFont="1" applyFill="1" applyBorder="1" applyAlignment="1">
      <alignment horizontal="center" vertical="center"/>
    </xf>
    <xf numFmtId="3" fontId="6" fillId="2" borderId="51" xfId="0" applyNumberFormat="1" applyFont="1" applyFill="1" applyBorder="1" applyAlignment="1">
      <alignment horizontal="center" vertical="center"/>
    </xf>
    <xf numFmtId="49" fontId="6" fillId="7" borderId="62" xfId="0" applyNumberFormat="1" applyFont="1" applyFill="1" applyBorder="1" applyAlignment="1">
      <alignment horizontal="center" vertical="center"/>
    </xf>
    <xf numFmtId="49" fontId="6" fillId="7" borderId="39" xfId="0" applyNumberFormat="1" applyFont="1" applyFill="1" applyBorder="1" applyAlignment="1">
      <alignment horizontal="center" vertical="center"/>
    </xf>
    <xf numFmtId="49" fontId="6" fillId="7" borderId="35" xfId="0" applyNumberFormat="1" applyFont="1" applyFill="1" applyBorder="1" applyAlignment="1">
      <alignment horizontal="center" vertical="center"/>
    </xf>
    <xf numFmtId="49" fontId="6" fillId="7" borderId="34" xfId="0" applyNumberFormat="1" applyFont="1" applyFill="1" applyBorder="1" applyAlignment="1">
      <alignment horizontal="center" vertical="center"/>
    </xf>
    <xf numFmtId="49" fontId="6" fillId="7" borderId="39" xfId="0" applyNumberFormat="1" applyFont="1" applyFill="1" applyBorder="1" applyAlignment="1" quotePrefix="1">
      <alignment horizontal="center" vertical="center"/>
    </xf>
    <xf numFmtId="49" fontId="6" fillId="7" borderId="63" xfId="0" applyNumberFormat="1" applyFont="1" applyFill="1" applyBorder="1" applyAlignment="1">
      <alignment horizontal="center" vertical="center"/>
    </xf>
    <xf numFmtId="49" fontId="6" fillId="7" borderId="36" xfId="0" applyNumberFormat="1" applyFont="1" applyFill="1" applyBorder="1" applyAlignment="1">
      <alignment horizontal="center" vertical="center"/>
    </xf>
    <xf numFmtId="225" fontId="6" fillId="7" borderId="64" xfId="22" applyNumberFormat="1" applyFont="1" applyFill="1" applyBorder="1" applyAlignment="1">
      <alignment horizontal="center" vertical="center"/>
    </xf>
    <xf numFmtId="225" fontId="6" fillId="7" borderId="65" xfId="22" applyNumberFormat="1" applyFont="1" applyFill="1" applyBorder="1" applyAlignment="1">
      <alignment horizontal="center" vertical="center"/>
    </xf>
    <xf numFmtId="49" fontId="16" fillId="8" borderId="66" xfId="0" applyNumberFormat="1" applyFont="1" applyFill="1" applyBorder="1" applyAlignment="1">
      <alignment horizontal="center" vertical="center"/>
    </xf>
    <xf numFmtId="49" fontId="16" fillId="8" borderId="61" xfId="0" applyNumberFormat="1" applyFont="1" applyFill="1" applyBorder="1" applyAlignment="1">
      <alignment horizontal="center" vertical="center"/>
    </xf>
    <xf numFmtId="225" fontId="16" fillId="8" borderId="62" xfId="0" applyNumberFormat="1" applyFont="1" applyFill="1" applyBorder="1" applyAlignment="1" quotePrefix="1">
      <alignment horizontal="center" vertical="center"/>
    </xf>
    <xf numFmtId="0" fontId="16" fillId="8" borderId="39" xfId="0" applyNumberFormat="1" applyFont="1" applyFill="1" applyBorder="1" applyAlignment="1" quotePrefix="1">
      <alignment horizontal="center" vertical="center"/>
    </xf>
    <xf numFmtId="225" fontId="16" fillId="8" borderId="39" xfId="0" applyNumberFormat="1" applyFont="1" applyFill="1" applyBorder="1" applyAlignment="1">
      <alignment horizontal="center" vertical="center"/>
    </xf>
    <xf numFmtId="176" fontId="6" fillId="7" borderId="39" xfId="22" applyNumberFormat="1" applyFont="1" applyFill="1" applyBorder="1" applyAlignment="1">
      <alignment horizontal="center" vertical="center" wrapText="1"/>
    </xf>
    <xf numFmtId="176" fontId="6" fillId="7" borderId="34" xfId="22" applyNumberFormat="1" applyFont="1" applyFill="1" applyBorder="1" applyAlignment="1">
      <alignment horizontal="center" vertical="center" wrapText="1"/>
    </xf>
    <xf numFmtId="225" fontId="6" fillId="7" borderId="39" xfId="22" applyNumberFormat="1" applyFont="1" applyFill="1" applyBorder="1" applyAlignment="1" quotePrefix="1">
      <alignment horizontal="center" vertical="center"/>
    </xf>
    <xf numFmtId="0" fontId="6" fillId="7" borderId="34" xfId="22" applyNumberFormat="1" applyFont="1" applyFill="1" applyBorder="1" applyAlignment="1">
      <alignment horizontal="center" vertical="center"/>
    </xf>
    <xf numFmtId="49" fontId="16" fillId="8" borderId="62" xfId="0" applyNumberFormat="1" applyFont="1" applyFill="1" applyBorder="1" applyAlignment="1">
      <alignment horizontal="center" vertical="center"/>
    </xf>
    <xf numFmtId="49" fontId="16" fillId="8" borderId="39" xfId="0" applyNumberFormat="1" applyFont="1" applyFill="1" applyBorder="1" applyAlignment="1">
      <alignment horizontal="center" vertical="center"/>
    </xf>
    <xf numFmtId="0" fontId="16" fillId="8" borderId="66" xfId="0" applyFont="1" applyFill="1" applyBorder="1" applyAlignment="1" quotePrefix="1">
      <alignment horizontal="center" vertical="center" wrapText="1"/>
    </xf>
    <xf numFmtId="0" fontId="16" fillId="8" borderId="61" xfId="0" applyFont="1" applyFill="1" applyBorder="1" applyAlignment="1">
      <alignment horizontal="center" vertical="center" wrapText="1"/>
    </xf>
    <xf numFmtId="0" fontId="16" fillId="8" borderId="59" xfId="0" applyFont="1" applyFill="1" applyBorder="1" applyAlignment="1">
      <alignment horizontal="center" vertical="center" wrapText="1"/>
    </xf>
    <xf numFmtId="0" fontId="16" fillId="8" borderId="62" xfId="0" applyFont="1" applyFill="1" applyBorder="1" applyAlignment="1">
      <alignment horizontal="center" vertical="center" wrapText="1"/>
    </xf>
    <xf numFmtId="0" fontId="16" fillId="8" borderId="39" xfId="0" applyFont="1" applyFill="1" applyBorder="1" applyAlignment="1">
      <alignment horizontal="center" vertical="center" wrapText="1"/>
    </xf>
    <xf numFmtId="0" fontId="16" fillId="8" borderId="60" xfId="0" applyFont="1" applyFill="1" applyBorder="1" applyAlignment="1">
      <alignment horizontal="center" vertical="center" wrapText="1"/>
    </xf>
    <xf numFmtId="225" fontId="6" fillId="0" borderId="0" xfId="0" applyNumberFormat="1" applyFont="1" applyFill="1" applyBorder="1" applyAlignment="1" quotePrefix="1">
      <alignment horizontal="right" vertical="center"/>
    </xf>
    <xf numFmtId="225" fontId="0" fillId="0" borderId="0" xfId="0" applyNumberFormat="1" applyAlignment="1">
      <alignment vertical="center"/>
    </xf>
    <xf numFmtId="0" fontId="45" fillId="8" borderId="50" xfId="0" applyFont="1" applyFill="1" applyBorder="1" applyAlignment="1">
      <alignment horizontal="center" vertical="center"/>
    </xf>
    <xf numFmtId="0" fontId="45" fillId="8" borderId="26" xfId="0" applyFont="1" applyFill="1" applyBorder="1" applyAlignment="1">
      <alignment horizontal="center" vertical="center"/>
    </xf>
    <xf numFmtId="0" fontId="45" fillId="8" borderId="51" xfId="0" applyFont="1" applyFill="1" applyBorder="1" applyAlignment="1">
      <alignment horizontal="center" vertical="center"/>
    </xf>
    <xf numFmtId="49" fontId="16" fillId="8" borderId="66" xfId="0" applyNumberFormat="1" applyFont="1" applyFill="1" applyBorder="1" applyAlignment="1" quotePrefix="1">
      <alignment horizontal="center" vertical="center"/>
    </xf>
    <xf numFmtId="49" fontId="16" fillId="8" borderId="59" xfId="0" applyNumberFormat="1" applyFont="1" applyFill="1" applyBorder="1" applyAlignment="1">
      <alignment horizontal="center" vertical="center"/>
    </xf>
    <xf numFmtId="0" fontId="6" fillId="7" borderId="67" xfId="0" applyFont="1" applyFill="1" applyBorder="1" applyAlignment="1">
      <alignment horizontal="center" vertical="center" wrapText="1"/>
    </xf>
    <xf numFmtId="0" fontId="6" fillId="7" borderId="68" xfId="0" applyFont="1" applyFill="1" applyBorder="1" applyAlignment="1">
      <alignment horizontal="center" vertical="center" wrapText="1"/>
    </xf>
    <xf numFmtId="225" fontId="6" fillId="0" borderId="0" xfId="0" applyNumberFormat="1" applyFont="1" applyFill="1" applyBorder="1" applyAlignment="1">
      <alignment horizontal="right" vertical="center"/>
    </xf>
    <xf numFmtId="0" fontId="6" fillId="7" borderId="69" xfId="0" applyFont="1" applyFill="1" applyBorder="1" applyAlignment="1">
      <alignment horizontal="center" vertical="center"/>
    </xf>
    <xf numFmtId="0" fontId="6" fillId="7" borderId="70" xfId="0" applyFont="1" applyFill="1" applyBorder="1" applyAlignment="1">
      <alignment horizontal="center" vertical="center"/>
    </xf>
    <xf numFmtId="0" fontId="6" fillId="7" borderId="71" xfId="0" applyFont="1" applyFill="1" applyBorder="1" applyAlignment="1">
      <alignment horizontal="center" vertical="center"/>
    </xf>
    <xf numFmtId="225" fontId="6" fillId="0" borderId="0" xfId="0" applyNumberFormat="1" applyFont="1" applyAlignment="1">
      <alignment vertical="center"/>
    </xf>
    <xf numFmtId="0" fontId="6" fillId="0" borderId="0" xfId="0" applyFont="1" applyAlignment="1">
      <alignment vertical="center"/>
    </xf>
    <xf numFmtId="0" fontId="45" fillId="8" borderId="50" xfId="0" applyFont="1" applyFill="1" applyBorder="1" applyAlignment="1" quotePrefix="1">
      <alignment horizontal="center" vertical="center"/>
    </xf>
    <xf numFmtId="0" fontId="6" fillId="7" borderId="23"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7" borderId="14" xfId="0" applyFont="1" applyFill="1" applyBorder="1" applyAlignment="1">
      <alignment horizontal="center" vertical="center"/>
    </xf>
    <xf numFmtId="0" fontId="6" fillId="7" borderId="15" xfId="0" applyFont="1" applyFill="1" applyBorder="1" applyAlignment="1">
      <alignment horizontal="center" vertical="center"/>
    </xf>
    <xf numFmtId="0" fontId="6" fillId="7" borderId="16" xfId="0" applyFont="1" applyFill="1" applyBorder="1" applyAlignment="1">
      <alignment horizontal="center" vertical="center"/>
    </xf>
    <xf numFmtId="0" fontId="6" fillId="7" borderId="17"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18" xfId="0" applyFont="1" applyFill="1" applyBorder="1" applyAlignment="1">
      <alignment horizontal="center" vertical="center"/>
    </xf>
    <xf numFmtId="0" fontId="6" fillId="7" borderId="19" xfId="0" applyFont="1" applyFill="1" applyBorder="1" applyAlignment="1">
      <alignment horizontal="center" vertical="center"/>
    </xf>
    <xf numFmtId="0" fontId="6" fillId="7" borderId="20" xfId="0" applyFont="1" applyFill="1" applyBorder="1" applyAlignment="1">
      <alignment horizontal="center" vertical="center"/>
    </xf>
    <xf numFmtId="0" fontId="6" fillId="7" borderId="21" xfId="0" applyFont="1" applyFill="1" applyBorder="1" applyAlignment="1">
      <alignment horizontal="center" vertical="center"/>
    </xf>
    <xf numFmtId="0" fontId="6" fillId="7" borderId="72" xfId="0" applyFont="1" applyFill="1" applyBorder="1" applyAlignment="1">
      <alignment horizontal="center" vertical="center"/>
    </xf>
    <xf numFmtId="0" fontId="6" fillId="7" borderId="73" xfId="0" applyFont="1" applyFill="1" applyBorder="1" applyAlignment="1">
      <alignment horizontal="center" vertical="center"/>
    </xf>
    <xf numFmtId="0" fontId="6" fillId="7" borderId="74" xfId="0" applyFont="1" applyFill="1" applyBorder="1" applyAlignment="1">
      <alignment horizontal="center" vertical="center" wrapText="1"/>
    </xf>
    <xf numFmtId="0" fontId="6" fillId="7" borderId="75" xfId="0" applyFont="1" applyFill="1" applyBorder="1" applyAlignment="1">
      <alignment horizontal="center" vertical="center" wrapText="1"/>
    </xf>
    <xf numFmtId="0" fontId="6" fillId="7" borderId="72" xfId="0" applyFont="1" applyFill="1" applyBorder="1" applyAlignment="1">
      <alignment horizontal="center" vertical="center" wrapText="1"/>
    </xf>
    <xf numFmtId="0" fontId="6" fillId="7" borderId="73" xfId="0" applyFont="1" applyFill="1" applyBorder="1" applyAlignment="1">
      <alignment horizontal="center" vertical="center" wrapText="1"/>
    </xf>
    <xf numFmtId="49" fontId="45" fillId="8" borderId="50" xfId="0" applyNumberFormat="1" applyFont="1" applyFill="1" applyBorder="1" applyAlignment="1">
      <alignment horizontal="center" vertical="center"/>
    </xf>
    <xf numFmtId="49" fontId="45" fillId="8" borderId="26" xfId="0" applyNumberFormat="1" applyFont="1" applyFill="1" applyBorder="1" applyAlignment="1">
      <alignment horizontal="center" vertical="center"/>
    </xf>
    <xf numFmtId="49" fontId="45" fillId="8" borderId="51" xfId="0" applyNumberFormat="1" applyFont="1" applyFill="1" applyBorder="1" applyAlignment="1">
      <alignment horizontal="center" vertical="center"/>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7" fillId="0" borderId="17" xfId="0" applyFont="1" applyFill="1" applyBorder="1" applyAlignment="1">
      <alignment horizontal="left" vertical="center" wrapText="1" indent="2"/>
    </xf>
    <xf numFmtId="0" fontId="7" fillId="0" borderId="0" xfId="0" applyFont="1" applyFill="1" applyBorder="1" applyAlignment="1">
      <alignment horizontal="left" vertical="center" wrapText="1" indent="2"/>
    </xf>
    <xf numFmtId="0" fontId="7" fillId="0" borderId="18" xfId="0" applyFont="1" applyFill="1" applyBorder="1" applyAlignment="1">
      <alignment horizontal="left" vertical="center" wrapText="1" indent="2"/>
    </xf>
    <xf numFmtId="0" fontId="6" fillId="7" borderId="14"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7" fillId="7" borderId="72" xfId="0" applyFont="1" applyFill="1" applyBorder="1" applyAlignment="1">
      <alignment horizontal="center" vertical="center"/>
    </xf>
    <xf numFmtId="0" fontId="7" fillId="7" borderId="73" xfId="0" applyFont="1" applyFill="1" applyBorder="1" applyAlignment="1">
      <alignment horizontal="center" vertical="center"/>
    </xf>
    <xf numFmtId="0" fontId="7" fillId="7" borderId="74" xfId="0" applyFont="1" applyFill="1" applyBorder="1" applyAlignment="1">
      <alignment horizontal="center" vertical="center" wrapText="1"/>
    </xf>
    <xf numFmtId="0" fontId="7" fillId="7" borderId="75" xfId="0" applyFont="1" applyFill="1" applyBorder="1" applyAlignment="1">
      <alignment horizontal="center" vertical="center" wrapText="1"/>
    </xf>
    <xf numFmtId="0" fontId="7" fillId="7" borderId="76" xfId="0" applyFont="1" applyFill="1" applyBorder="1" applyAlignment="1">
      <alignment horizontal="center" vertical="center"/>
    </xf>
    <xf numFmtId="0" fontId="7" fillId="7" borderId="77" xfId="0" applyFont="1" applyFill="1" applyBorder="1" applyAlignment="1">
      <alignment horizontal="center" vertical="center"/>
    </xf>
    <xf numFmtId="0" fontId="6" fillId="7" borderId="13" xfId="0" applyFont="1" applyFill="1" applyBorder="1" applyAlignment="1">
      <alignment horizontal="center" vertical="center" wrapText="1"/>
    </xf>
    <xf numFmtId="0" fontId="7" fillId="7" borderId="78" xfId="0" applyFont="1" applyFill="1" applyBorder="1" applyAlignment="1">
      <alignment horizontal="center" vertical="center"/>
    </xf>
    <xf numFmtId="0" fontId="7" fillId="7" borderId="79" xfId="0" applyFont="1" applyFill="1" applyBorder="1" applyAlignment="1">
      <alignment horizontal="center" vertical="center"/>
    </xf>
    <xf numFmtId="0" fontId="7" fillId="7" borderId="80" xfId="0" applyFont="1" applyFill="1" applyBorder="1" applyAlignment="1">
      <alignment horizontal="center" vertical="center"/>
    </xf>
    <xf numFmtId="0" fontId="7" fillId="7" borderId="67" xfId="0" applyFont="1" applyFill="1" applyBorder="1" applyAlignment="1">
      <alignment horizontal="center" vertical="center"/>
    </xf>
    <xf numFmtId="0" fontId="7" fillId="7" borderId="68" xfId="0" applyFont="1" applyFill="1" applyBorder="1" applyAlignment="1">
      <alignment horizontal="center" vertical="center"/>
    </xf>
    <xf numFmtId="0" fontId="6" fillId="7" borderId="78" xfId="0" applyFont="1" applyFill="1" applyBorder="1" applyAlignment="1">
      <alignment horizontal="center" vertical="center"/>
    </xf>
    <xf numFmtId="0" fontId="6" fillId="7" borderId="79" xfId="0" applyFont="1" applyFill="1" applyBorder="1" applyAlignment="1">
      <alignment horizontal="center" vertical="center"/>
    </xf>
    <xf numFmtId="0" fontId="6" fillId="7" borderId="68" xfId="0" applyFont="1" applyFill="1" applyBorder="1" applyAlignment="1">
      <alignment horizontal="center" vertical="center"/>
    </xf>
    <xf numFmtId="0" fontId="6" fillId="7" borderId="81" xfId="0" applyFont="1" applyFill="1" applyBorder="1" applyAlignment="1">
      <alignment horizontal="center" vertical="center"/>
    </xf>
    <xf numFmtId="0" fontId="6" fillId="7" borderId="82" xfId="0" applyFont="1" applyFill="1" applyBorder="1" applyAlignment="1">
      <alignment horizontal="center" vertical="center" wrapText="1"/>
    </xf>
    <xf numFmtId="0" fontId="5" fillId="7" borderId="82" xfId="0" applyFont="1" applyFill="1" applyBorder="1" applyAlignment="1">
      <alignment horizontal="center" vertical="center" wrapText="1"/>
    </xf>
    <xf numFmtId="0" fontId="5" fillId="7" borderId="75" xfId="0" applyFont="1" applyFill="1" applyBorder="1" applyAlignment="1">
      <alignment horizontal="center" vertical="center" wrapText="1"/>
    </xf>
    <xf numFmtId="0" fontId="6" fillId="7" borderId="81" xfId="0" applyFont="1" applyFill="1" applyBorder="1" applyAlignment="1">
      <alignment horizontal="center" vertical="center" wrapText="1"/>
    </xf>
    <xf numFmtId="0" fontId="0" fillId="0" borderId="79" xfId="0" applyBorder="1" applyAlignment="1">
      <alignment horizontal="center" vertical="center" wrapText="1"/>
    </xf>
    <xf numFmtId="0" fontId="5" fillId="7" borderId="83" xfId="0" applyFont="1" applyFill="1" applyBorder="1" applyAlignment="1" quotePrefix="1">
      <alignment horizontal="center" vertical="center" wrapText="1"/>
    </xf>
    <xf numFmtId="0" fontId="4" fillId="0" borderId="32" xfId="0" applyFont="1" applyBorder="1" applyAlignment="1">
      <alignment horizontal="center" vertical="center"/>
    </xf>
    <xf numFmtId="216" fontId="6" fillId="7" borderId="67" xfId="0" applyNumberFormat="1" applyFont="1" applyFill="1" applyBorder="1" applyAlignment="1">
      <alignment horizontal="center" vertical="center"/>
    </xf>
    <xf numFmtId="216" fontId="6" fillId="7" borderId="68" xfId="0" applyNumberFormat="1" applyFont="1" applyFill="1" applyBorder="1" applyAlignment="1">
      <alignment horizontal="center" vertical="center"/>
    </xf>
    <xf numFmtId="0" fontId="6" fillId="7" borderId="67" xfId="0" applyFont="1" applyFill="1" applyBorder="1" applyAlignment="1">
      <alignment horizontal="center" vertical="center"/>
    </xf>
    <xf numFmtId="216" fontId="6" fillId="7" borderId="69" xfId="0" applyNumberFormat="1" applyFont="1" applyFill="1" applyBorder="1" applyAlignment="1">
      <alignment horizontal="center" vertical="center"/>
    </xf>
    <xf numFmtId="216" fontId="6" fillId="7" borderId="70" xfId="0" applyNumberFormat="1" applyFont="1" applyFill="1" applyBorder="1" applyAlignment="1">
      <alignment horizontal="center" vertical="center"/>
    </xf>
    <xf numFmtId="216" fontId="6" fillId="7" borderId="71" xfId="0" applyNumberFormat="1" applyFont="1" applyFill="1" applyBorder="1" applyAlignment="1">
      <alignment horizontal="center" vertical="center"/>
    </xf>
    <xf numFmtId="216" fontId="6" fillId="7" borderId="72" xfId="0" applyNumberFormat="1" applyFont="1" applyFill="1" applyBorder="1" applyAlignment="1">
      <alignment horizontal="center" vertical="center"/>
    </xf>
    <xf numFmtId="216" fontId="6" fillId="7" borderId="73" xfId="0" applyNumberFormat="1" applyFont="1" applyFill="1" applyBorder="1" applyAlignment="1">
      <alignment horizontal="center" vertical="center"/>
    </xf>
    <xf numFmtId="217" fontId="6" fillId="7" borderId="67" xfId="0" applyNumberFormat="1" applyFont="1" applyFill="1" applyBorder="1" applyAlignment="1">
      <alignment horizontal="center" vertical="center" wrapText="1"/>
    </xf>
    <xf numFmtId="217" fontId="6" fillId="7" borderId="68" xfId="0" applyNumberFormat="1" applyFont="1" applyFill="1" applyBorder="1" applyAlignment="1">
      <alignment horizontal="center" vertical="center" wrapText="1"/>
    </xf>
    <xf numFmtId="217" fontId="6" fillId="7" borderId="69" xfId="0" applyNumberFormat="1" applyFont="1" applyFill="1" applyBorder="1" applyAlignment="1">
      <alignment horizontal="center" vertical="center"/>
    </xf>
    <xf numFmtId="217" fontId="6" fillId="7" borderId="70" xfId="0" applyNumberFormat="1" applyFont="1" applyFill="1" applyBorder="1" applyAlignment="1">
      <alignment horizontal="center" vertical="center"/>
    </xf>
    <xf numFmtId="217" fontId="6" fillId="7" borderId="71" xfId="0" applyNumberFormat="1" applyFont="1" applyFill="1" applyBorder="1" applyAlignment="1">
      <alignment horizontal="center" vertical="center"/>
    </xf>
    <xf numFmtId="217" fontId="6" fillId="7" borderId="84" xfId="0" applyNumberFormat="1" applyFont="1" applyFill="1" applyBorder="1" applyAlignment="1">
      <alignment horizontal="center" vertical="center"/>
    </xf>
    <xf numFmtId="217" fontId="6" fillId="7" borderId="74" xfId="0" applyNumberFormat="1" applyFont="1" applyFill="1" applyBorder="1" applyAlignment="1">
      <alignment horizontal="center" vertical="center"/>
    </xf>
    <xf numFmtId="217" fontId="6" fillId="7" borderId="75" xfId="0" applyNumberFormat="1" applyFont="1" applyFill="1" applyBorder="1" applyAlignment="1">
      <alignment horizontal="center" vertical="center"/>
    </xf>
    <xf numFmtId="0" fontId="6" fillId="7" borderId="84" xfId="0" applyFont="1" applyFill="1" applyBorder="1" applyAlignment="1">
      <alignment horizontal="center" vertical="center"/>
    </xf>
    <xf numFmtId="0" fontId="6" fillId="7" borderId="23" xfId="0" applyFont="1" applyFill="1" applyBorder="1" applyAlignment="1">
      <alignment horizontal="center" vertical="center"/>
    </xf>
    <xf numFmtId="0" fontId="6" fillId="7" borderId="22" xfId="0" applyFont="1" applyFill="1" applyBorder="1" applyAlignment="1">
      <alignment horizontal="center" vertical="center"/>
    </xf>
    <xf numFmtId="0" fontId="6" fillId="7" borderId="24" xfId="0" applyFont="1" applyFill="1" applyBorder="1" applyAlignment="1">
      <alignment horizontal="center" vertical="center"/>
    </xf>
    <xf numFmtId="0" fontId="6" fillId="7" borderId="85" xfId="0" applyFont="1" applyFill="1" applyBorder="1" applyAlignment="1">
      <alignment horizontal="center" vertical="center"/>
    </xf>
    <xf numFmtId="0" fontId="6" fillId="7" borderId="86" xfId="0" applyFont="1" applyFill="1" applyBorder="1" applyAlignment="1">
      <alignment horizontal="center" vertical="center"/>
    </xf>
    <xf numFmtId="0" fontId="6" fillId="7" borderId="87" xfId="0" applyFont="1" applyFill="1" applyBorder="1" applyAlignment="1">
      <alignment horizontal="center" vertical="center"/>
    </xf>
    <xf numFmtId="0" fontId="6" fillId="7" borderId="88" xfId="0" applyFont="1" applyFill="1" applyBorder="1" applyAlignment="1">
      <alignment horizontal="center" vertical="center"/>
    </xf>
    <xf numFmtId="0" fontId="6" fillId="7" borderId="89" xfId="0" applyFont="1" applyFill="1" applyBorder="1" applyAlignment="1">
      <alignment horizontal="center" vertical="center"/>
    </xf>
    <xf numFmtId="0" fontId="6" fillId="7" borderId="90" xfId="0" applyFont="1" applyFill="1" applyBorder="1" applyAlignment="1">
      <alignment horizontal="center" vertical="center"/>
    </xf>
    <xf numFmtId="0" fontId="6" fillId="7" borderId="74" xfId="0" applyFont="1" applyFill="1" applyBorder="1" applyAlignment="1">
      <alignment horizontal="center" vertical="center"/>
    </xf>
    <xf numFmtId="0" fontId="6" fillId="7" borderId="75" xfId="0" applyFont="1" applyFill="1" applyBorder="1" applyAlignment="1">
      <alignment horizontal="center" vertical="center"/>
    </xf>
    <xf numFmtId="217" fontId="6" fillId="7" borderId="72" xfId="0" applyNumberFormat="1" applyFont="1" applyFill="1" applyBorder="1" applyAlignment="1">
      <alignment horizontal="center" vertical="center"/>
    </xf>
    <xf numFmtId="217" fontId="6" fillId="7" borderId="73" xfId="0" applyNumberFormat="1" applyFont="1" applyFill="1" applyBorder="1" applyAlignment="1">
      <alignment horizontal="center" vertical="center"/>
    </xf>
    <xf numFmtId="0" fontId="6" fillId="7" borderId="91" xfId="0" applyFont="1" applyFill="1" applyBorder="1" applyAlignment="1">
      <alignment horizontal="center" vertical="center"/>
    </xf>
    <xf numFmtId="0" fontId="6" fillId="7" borderId="92" xfId="0" applyFont="1" applyFill="1" applyBorder="1" applyAlignment="1">
      <alignment horizontal="center" vertical="center"/>
    </xf>
    <xf numFmtId="0" fontId="6" fillId="7" borderId="93" xfId="0" applyFont="1" applyFill="1" applyBorder="1" applyAlignment="1">
      <alignment horizontal="center" vertical="center"/>
    </xf>
    <xf numFmtId="0" fontId="6" fillId="9" borderId="19" xfId="0" applyFont="1" applyFill="1" applyBorder="1" applyAlignment="1">
      <alignment horizontal="left" vertical="center"/>
    </xf>
    <xf numFmtId="0" fontId="6" fillId="9" borderId="21" xfId="0" applyFont="1" applyFill="1" applyBorder="1" applyAlignment="1">
      <alignment horizontal="left" vertical="center"/>
    </xf>
    <xf numFmtId="0" fontId="9" fillId="9" borderId="19" xfId="0" applyFont="1" applyFill="1" applyBorder="1" applyAlignment="1">
      <alignment horizontal="left" vertical="center"/>
    </xf>
    <xf numFmtId="0" fontId="9" fillId="9" borderId="21" xfId="0" applyFont="1" applyFill="1" applyBorder="1" applyAlignment="1">
      <alignment horizontal="left" vertical="center"/>
    </xf>
    <xf numFmtId="0" fontId="45" fillId="8" borderId="50" xfId="0" applyFont="1" applyFill="1" applyBorder="1" applyAlignment="1">
      <alignment horizontal="center" vertical="center" wrapText="1"/>
    </xf>
    <xf numFmtId="0" fontId="45" fillId="8" borderId="26" xfId="0" applyFont="1" applyFill="1" applyBorder="1" applyAlignment="1">
      <alignment horizontal="center" vertical="center" wrapText="1"/>
    </xf>
    <xf numFmtId="0" fontId="45" fillId="8" borderId="51"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7" borderId="13" xfId="0" applyFont="1" applyFill="1" applyBorder="1" applyAlignment="1">
      <alignment horizontal="center" vertical="center"/>
    </xf>
    <xf numFmtId="0" fontId="5" fillId="7" borderId="74" xfId="0" applyFont="1" applyFill="1" applyBorder="1" applyAlignment="1">
      <alignment horizontal="center" vertical="center" wrapText="1"/>
    </xf>
    <xf numFmtId="0" fontId="73" fillId="0" borderId="0" xfId="0" applyFont="1" applyAlignment="1">
      <alignment horizontal="center" vertical="center"/>
    </xf>
    <xf numFmtId="0" fontId="5" fillId="7" borderId="94" xfId="0" applyFont="1" applyFill="1" applyBorder="1" applyAlignment="1">
      <alignment horizontal="center" vertical="center" wrapText="1"/>
    </xf>
    <xf numFmtId="0" fontId="5" fillId="7" borderId="95" xfId="0" applyFont="1" applyFill="1" applyBorder="1" applyAlignment="1">
      <alignment horizontal="center" vertical="center" wrapText="1"/>
    </xf>
    <xf numFmtId="0" fontId="6" fillId="7" borderId="96" xfId="0" applyFont="1" applyFill="1" applyBorder="1" applyAlignment="1">
      <alignment horizontal="center" vertical="center"/>
    </xf>
    <xf numFmtId="0" fontId="6" fillId="7" borderId="57" xfId="0" applyFont="1" applyFill="1" applyBorder="1" applyAlignment="1">
      <alignment horizontal="center" vertical="center"/>
    </xf>
    <xf numFmtId="0" fontId="6" fillId="7" borderId="58" xfId="0"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76" fontId="0" fillId="0" borderId="0" xfId="22" applyNumberFormat="1" applyFont="1" applyAlignment="1">
      <alignment horizontal="center"/>
    </xf>
    <xf numFmtId="0" fontId="6" fillId="0" borderId="0" xfId="0" applyFont="1" applyAlignment="1">
      <alignment horizontal="center"/>
    </xf>
    <xf numFmtId="0" fontId="6" fillId="7" borderId="97"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98" xfId="0" applyFont="1" applyFill="1" applyBorder="1" applyAlignment="1">
      <alignment horizontal="center" vertical="center"/>
    </xf>
    <xf numFmtId="0" fontId="6" fillId="7" borderId="76" xfId="0" applyFont="1" applyFill="1" applyBorder="1" applyAlignment="1">
      <alignment horizontal="center" vertical="center" wrapText="1"/>
    </xf>
    <xf numFmtId="0" fontId="6" fillId="7" borderId="77"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0" fillId="0" borderId="0" xfId="0" applyAlignment="1">
      <alignment horizontal="justify" vertical="center" wrapText="1"/>
    </xf>
    <xf numFmtId="0" fontId="6" fillId="7" borderId="99" xfId="0" applyFont="1" applyFill="1" applyBorder="1" applyAlignment="1">
      <alignment horizontal="center" vertical="center" wrapText="1"/>
    </xf>
    <xf numFmtId="0" fontId="6" fillId="7" borderId="95" xfId="0" applyFont="1" applyFill="1" applyBorder="1" applyAlignment="1">
      <alignment horizontal="center" vertical="center" wrapText="1"/>
    </xf>
    <xf numFmtId="0" fontId="6" fillId="7" borderId="80" xfId="0" applyFont="1" applyFill="1" applyBorder="1" applyAlignment="1">
      <alignment horizontal="center" vertical="center"/>
    </xf>
    <xf numFmtId="225" fontId="6" fillId="0" borderId="0" xfId="0" applyNumberFormat="1" applyFont="1" applyAlignment="1">
      <alignment horizontal="right" vertical="center"/>
    </xf>
    <xf numFmtId="0" fontId="7" fillId="0" borderId="0" xfId="0" applyFont="1" applyAlignment="1">
      <alignment horizontal="center" vertical="center" wrapText="1"/>
    </xf>
    <xf numFmtId="0" fontId="6" fillId="7" borderId="100" xfId="0" applyFont="1" applyFill="1" applyBorder="1" applyAlignment="1">
      <alignment horizontal="center" vertical="center"/>
    </xf>
    <xf numFmtId="225" fontId="6" fillId="0" borderId="0" xfId="20" applyNumberFormat="1" applyFont="1" applyFill="1" applyBorder="1" applyAlignment="1">
      <alignment horizontal="right" vertical="center"/>
      <protection/>
    </xf>
    <xf numFmtId="0" fontId="6" fillId="7" borderId="54" xfId="20" applyFont="1" applyFill="1" applyBorder="1" applyAlignment="1">
      <alignment horizontal="center" vertical="center"/>
      <protection/>
    </xf>
    <xf numFmtId="0" fontId="6" fillId="7" borderId="101" xfId="20" applyFont="1" applyFill="1" applyBorder="1" applyAlignment="1">
      <alignment horizontal="center" vertical="center"/>
      <protection/>
    </xf>
    <xf numFmtId="0" fontId="45" fillId="8" borderId="50" xfId="20" applyFont="1" applyFill="1" applyBorder="1" applyAlignment="1" quotePrefix="1">
      <alignment horizontal="center" vertical="center"/>
      <protection/>
    </xf>
    <xf numFmtId="0" fontId="45" fillId="8" borderId="26" xfId="20" applyFont="1" applyFill="1" applyBorder="1" applyAlignment="1">
      <alignment horizontal="center" vertical="center"/>
      <protection/>
    </xf>
    <xf numFmtId="0" fontId="45" fillId="8" borderId="51" xfId="20" applyFont="1" applyFill="1" applyBorder="1" applyAlignment="1">
      <alignment horizontal="center" vertical="center"/>
      <protection/>
    </xf>
    <xf numFmtId="0" fontId="6" fillId="7" borderId="102" xfId="0" applyFont="1" applyFill="1" applyBorder="1" applyAlignment="1" quotePrefix="1">
      <alignment horizontal="center" vertical="center" wrapText="1"/>
    </xf>
    <xf numFmtId="0" fontId="6" fillId="7" borderId="102" xfId="0" applyFont="1" applyFill="1" applyBorder="1" applyAlignment="1">
      <alignment horizontal="center" vertical="center" wrapText="1"/>
    </xf>
    <xf numFmtId="0" fontId="45" fillId="8" borderId="26" xfId="0" applyFont="1" applyFill="1" applyBorder="1" applyAlignment="1" quotePrefix="1">
      <alignment horizontal="center" vertical="center"/>
    </xf>
    <xf numFmtId="0" fontId="45" fillId="8" borderId="51" xfId="0" applyFont="1" applyFill="1" applyBorder="1" applyAlignment="1" quotePrefix="1">
      <alignment horizontal="center" vertical="center"/>
    </xf>
    <xf numFmtId="0" fontId="6" fillId="7" borderId="69" xfId="0" applyFont="1" applyFill="1" applyBorder="1" applyAlignment="1" quotePrefix="1">
      <alignment horizontal="center" vertical="center"/>
    </xf>
    <xf numFmtId="0" fontId="6" fillId="7" borderId="84" xfId="0" applyFont="1" applyFill="1" applyBorder="1" applyAlignment="1" quotePrefix="1">
      <alignment horizontal="center" vertical="center"/>
    </xf>
    <xf numFmtId="0" fontId="6" fillId="7" borderId="103" xfId="0" applyFont="1" applyFill="1" applyBorder="1" applyAlignment="1">
      <alignment horizontal="center" vertical="center"/>
    </xf>
    <xf numFmtId="0" fontId="6" fillId="7" borderId="104" xfId="0" applyFont="1" applyFill="1" applyBorder="1" applyAlignment="1">
      <alignment horizontal="center" vertical="center"/>
    </xf>
    <xf numFmtId="0" fontId="6" fillId="7" borderId="105" xfId="0" applyFont="1" applyFill="1" applyBorder="1" applyAlignment="1">
      <alignment horizontal="center" vertical="center"/>
    </xf>
    <xf numFmtId="0" fontId="6" fillId="7" borderId="85" xfId="0" applyFont="1" applyFill="1" applyBorder="1" applyAlignment="1">
      <alignment horizontal="center" vertical="center" wrapText="1"/>
    </xf>
    <xf numFmtId="0" fontId="6" fillId="7" borderId="103" xfId="0" applyFont="1" applyFill="1" applyBorder="1" applyAlignment="1">
      <alignment horizontal="center" vertical="center" wrapText="1"/>
    </xf>
    <xf numFmtId="0" fontId="6" fillId="7" borderId="104" xfId="0" applyFont="1" applyFill="1" applyBorder="1" applyAlignment="1">
      <alignment horizontal="center" vertical="center" wrapText="1"/>
    </xf>
    <xf numFmtId="0" fontId="6" fillId="7" borderId="105" xfId="0" applyFont="1" applyFill="1" applyBorder="1" applyAlignment="1">
      <alignment horizontal="center" vertical="center" wrapText="1"/>
    </xf>
    <xf numFmtId="0" fontId="6" fillId="7" borderId="72" xfId="0" applyFont="1" applyFill="1" applyBorder="1" applyAlignment="1" quotePrefix="1">
      <alignment horizontal="center" vertical="center" wrapText="1"/>
    </xf>
    <xf numFmtId="0" fontId="7" fillId="0" borderId="0" xfId="0" applyFont="1" applyFill="1" applyBorder="1" applyAlignment="1">
      <alignment horizontal="center" vertical="center" wrapText="1"/>
    </xf>
    <xf numFmtId="0" fontId="6" fillId="7" borderId="106" xfId="0" applyFont="1" applyFill="1" applyBorder="1" applyAlignment="1">
      <alignment horizontal="center" vertical="center" wrapText="1"/>
    </xf>
    <xf numFmtId="0" fontId="6" fillId="7" borderId="107" xfId="0" applyFont="1" applyFill="1" applyBorder="1" applyAlignment="1">
      <alignment horizontal="center" vertical="center" wrapText="1"/>
    </xf>
    <xf numFmtId="0" fontId="6" fillId="7" borderId="27" xfId="0" applyFont="1" applyFill="1" applyBorder="1" applyAlignment="1">
      <alignment horizontal="center" vertical="center"/>
    </xf>
    <xf numFmtId="0" fontId="6" fillId="7" borderId="108" xfId="0" applyFont="1" applyFill="1" applyBorder="1" applyAlignment="1">
      <alignment horizontal="center" vertical="center"/>
    </xf>
    <xf numFmtId="0" fontId="6" fillId="7" borderId="109" xfId="0" applyFont="1" applyFill="1" applyBorder="1" applyAlignment="1">
      <alignment horizontal="center" vertical="center" wrapText="1"/>
    </xf>
    <xf numFmtId="0" fontId="6" fillId="7" borderId="45" xfId="0" applyFont="1" applyFill="1" applyBorder="1" applyAlignment="1">
      <alignment horizontal="center" vertical="center" wrapText="1"/>
    </xf>
    <xf numFmtId="0" fontId="6" fillId="7" borderId="110" xfId="0" applyFont="1" applyFill="1" applyBorder="1" applyAlignment="1">
      <alignment horizontal="center" vertical="center" wrapText="1"/>
    </xf>
    <xf numFmtId="0" fontId="6" fillId="7" borderId="111" xfId="0" applyFont="1" applyFill="1" applyBorder="1" applyAlignment="1">
      <alignment horizontal="center" vertical="center" wrapText="1"/>
    </xf>
    <xf numFmtId="0" fontId="6" fillId="7" borderId="50" xfId="0" applyFont="1" applyFill="1" applyBorder="1" applyAlignment="1">
      <alignment horizontal="center" vertical="center"/>
    </xf>
    <xf numFmtId="0" fontId="6" fillId="7" borderId="26" xfId="0" applyFont="1" applyFill="1" applyBorder="1" applyAlignment="1">
      <alignment horizontal="center" vertical="center"/>
    </xf>
    <xf numFmtId="0" fontId="6" fillId="7" borderId="51" xfId="0" applyFont="1" applyFill="1" applyBorder="1" applyAlignment="1">
      <alignment horizontal="center" vertical="center"/>
    </xf>
  </cellXfs>
  <cellStyles count="11">
    <cellStyle name="Normal" xfId="0"/>
    <cellStyle name="Hyperlink" xfId="15"/>
    <cellStyle name="Followed Hyperlink" xfId="16"/>
    <cellStyle name="Currency" xfId="17"/>
    <cellStyle name="Currency [0]" xfId="18"/>
    <cellStyle name="Normal_BEPS" xfId="19"/>
    <cellStyle name="Normal_Beps012007_Final" xfId="20"/>
    <cellStyle name="Percent" xfId="21"/>
    <cellStyle name="Comma" xfId="22"/>
    <cellStyle name="Comma [0]" xfId="23"/>
    <cellStyle name="Título"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6600"/>
      <rgbColor rgb="00CCFF66"/>
      <rgbColor rgb="00CCFF99"/>
      <rgbColor rgb="00CCFFFF"/>
      <rgbColor rgb="00660066"/>
      <rgbColor rgb="00FF8080"/>
      <rgbColor rgb="000066CC"/>
      <rgbColor rgb="00F2B300"/>
      <rgbColor rgb="0099CC00"/>
      <rgbColor rgb="00FFCC99"/>
      <rgbColor rgb="00FEE96A"/>
      <rgbColor rgb="0066CCFF"/>
      <rgbColor rgb="00FF660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QUANTIDADE DE BENEFÍCIOS CONCEDIDOS - 2010/2011                     
</a:t>
            </a:r>
            <a:r>
              <a:rPr lang="en-US" cap="none" sz="600" b="1" i="0" u="none" baseline="0">
                <a:latin typeface="Arial"/>
                <a:ea typeface="Arial"/>
                <a:cs typeface="Arial"/>
              </a:rPr>
              <a:t>(EM MIL)</a:t>
            </a:r>
          </a:p>
        </c:rich>
      </c:tx>
      <c:layout>
        <c:manualLayout>
          <c:xMode val="factor"/>
          <c:yMode val="factor"/>
          <c:x val="-0.00125"/>
          <c:y val="-0.0205"/>
        </c:manualLayout>
      </c:layout>
      <c:spPr>
        <a:ln w="3175">
          <a:solidFill/>
        </a:ln>
        <a:effectLst>
          <a:outerShdw dist="35921" dir="2700000" algn="br">
            <a:prstClr val="black"/>
          </a:outerShdw>
        </a:effectLst>
      </c:spPr>
    </c:title>
    <c:plotArea>
      <c:layout>
        <c:manualLayout>
          <c:xMode val="edge"/>
          <c:yMode val="edge"/>
          <c:x val="0"/>
          <c:y val="0.16325"/>
          <c:w val="0.97975"/>
          <c:h val="0.74"/>
        </c:manualLayout>
      </c:layout>
      <c:lineChart>
        <c:grouping val="standard"/>
        <c:varyColors val="0"/>
        <c:ser>
          <c:idx val="1"/>
          <c:order val="0"/>
          <c:tx>
            <c:strRef>
              <c:f>'02'!$V$64</c:f>
              <c:strCache>
                <c:ptCount val="1"/>
                <c:pt idx="0">
                  <c:v>Urbana</c:v>
                </c:pt>
              </c:strCache>
            </c:strRef>
          </c:tx>
          <c:spPr>
            <a:ln w="25400">
              <a:solidFill>
                <a:srgbClr val="66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CCFF"/>
              </a:solidFill>
              <a:ln>
                <a:solidFill>
                  <a:srgbClr val="66CCFF"/>
                </a:solidFill>
              </a:ln>
            </c:spPr>
          </c:marker>
          <c:dLbls>
            <c:numFmt formatCode="General" sourceLinked="1"/>
            <c:txPr>
              <a:bodyPr vert="horz" rot="0" anchor="ctr"/>
              <a:lstStyle/>
              <a:p>
                <a:pPr algn="ctr">
                  <a:defRPr lang="en-US" cap="none" sz="700" b="1" i="0" u="none" baseline="0"/>
                </a:pPr>
              </a:p>
            </c:txPr>
            <c:dLblPos val="t"/>
            <c:showLegendKey val="0"/>
            <c:showVal val="1"/>
            <c:showBubbleSize val="0"/>
            <c:showCatName val="0"/>
            <c:showSerName val="0"/>
            <c:showLeaderLines val="1"/>
            <c:showPercent val="0"/>
          </c:dLbls>
          <c:cat>
            <c:strRef>
              <c:f>'02'!$U$65:$U$77</c:f>
              <c:strCache>
                <c:ptCount val="13"/>
                <c:pt idx="0">
                  <c:v>Fev/2010</c:v>
                </c:pt>
                <c:pt idx="1">
                  <c:v>Mar</c:v>
                </c:pt>
                <c:pt idx="2">
                  <c:v>Abr</c:v>
                </c:pt>
                <c:pt idx="3">
                  <c:v>Mai</c:v>
                </c:pt>
                <c:pt idx="4">
                  <c:v>Jun</c:v>
                </c:pt>
                <c:pt idx="5">
                  <c:v>Jul</c:v>
                </c:pt>
                <c:pt idx="6">
                  <c:v>Ago</c:v>
                </c:pt>
                <c:pt idx="7">
                  <c:v>Set</c:v>
                </c:pt>
                <c:pt idx="8">
                  <c:v>Out</c:v>
                </c:pt>
                <c:pt idx="9">
                  <c:v>Nov</c:v>
                </c:pt>
                <c:pt idx="10">
                  <c:v>Dez</c:v>
                </c:pt>
                <c:pt idx="11">
                  <c:v>Jan/2011</c:v>
                </c:pt>
                <c:pt idx="12">
                  <c:v>Fev</c:v>
                </c:pt>
              </c:strCache>
            </c:strRef>
          </c:cat>
          <c:val>
            <c:numRef>
              <c:f>'02'!$V$65:$V$77</c:f>
              <c:numCache>
                <c:ptCount val="13"/>
                <c:pt idx="0">
                  <c:v>246.016</c:v>
                </c:pt>
                <c:pt idx="1">
                  <c:v>350.586</c:v>
                </c:pt>
                <c:pt idx="2">
                  <c:v>293.508</c:v>
                </c:pt>
                <c:pt idx="3">
                  <c:v>302.639</c:v>
                </c:pt>
                <c:pt idx="4">
                  <c:v>282.171</c:v>
                </c:pt>
                <c:pt idx="5">
                  <c:v>257.085</c:v>
                </c:pt>
                <c:pt idx="6">
                  <c:v>307.962</c:v>
                </c:pt>
                <c:pt idx="7">
                  <c:v>320.139</c:v>
                </c:pt>
                <c:pt idx="8">
                  <c:v>329.194</c:v>
                </c:pt>
                <c:pt idx="9">
                  <c:v>310.098</c:v>
                </c:pt>
                <c:pt idx="10">
                  <c:v>301.729</c:v>
                </c:pt>
                <c:pt idx="11">
                  <c:v>284.338</c:v>
                </c:pt>
                <c:pt idx="12">
                  <c:v>312.056</c:v>
                </c:pt>
              </c:numCache>
            </c:numRef>
          </c:val>
          <c:smooth val="0"/>
        </c:ser>
        <c:ser>
          <c:idx val="2"/>
          <c:order val="1"/>
          <c:tx>
            <c:strRef>
              <c:f>'02'!$W$64</c:f>
              <c:strCache>
                <c:ptCount val="1"/>
                <c:pt idx="0">
                  <c:v>Rural</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6600"/>
              </a:solidFill>
              <a:ln>
                <a:solidFill>
                  <a:srgbClr val="FF6600"/>
                </a:solidFill>
              </a:ln>
            </c:spPr>
          </c:marker>
          <c:dLbls>
            <c:dLbl>
              <c:idx val="0"/>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1"/>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9"/>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10"/>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11"/>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700" b="1" i="0" u="none" baseline="0"/>
                </a:pPr>
              </a:p>
            </c:txPr>
            <c:dLblPos val="t"/>
            <c:showLegendKey val="0"/>
            <c:showVal val="1"/>
            <c:showBubbleSize val="0"/>
            <c:showCatName val="0"/>
            <c:showSerName val="0"/>
            <c:showLeaderLines val="1"/>
            <c:showPercent val="0"/>
          </c:dLbls>
          <c:cat>
            <c:strRef>
              <c:f>'02'!$U$65:$U$77</c:f>
              <c:strCache>
                <c:ptCount val="13"/>
                <c:pt idx="0">
                  <c:v>Fev/2010</c:v>
                </c:pt>
                <c:pt idx="1">
                  <c:v>Mar</c:v>
                </c:pt>
                <c:pt idx="2">
                  <c:v>Abr</c:v>
                </c:pt>
                <c:pt idx="3">
                  <c:v>Mai</c:v>
                </c:pt>
                <c:pt idx="4">
                  <c:v>Jun</c:v>
                </c:pt>
                <c:pt idx="5">
                  <c:v>Jul</c:v>
                </c:pt>
                <c:pt idx="6">
                  <c:v>Ago</c:v>
                </c:pt>
                <c:pt idx="7">
                  <c:v>Set</c:v>
                </c:pt>
                <c:pt idx="8">
                  <c:v>Out</c:v>
                </c:pt>
                <c:pt idx="9">
                  <c:v>Nov</c:v>
                </c:pt>
                <c:pt idx="10">
                  <c:v>Dez</c:v>
                </c:pt>
                <c:pt idx="11">
                  <c:v>Jan/2011</c:v>
                </c:pt>
                <c:pt idx="12">
                  <c:v>Fev</c:v>
                </c:pt>
              </c:strCache>
            </c:strRef>
          </c:cat>
          <c:val>
            <c:numRef>
              <c:f>'02'!$W$65:$W$77</c:f>
              <c:numCache>
                <c:ptCount val="13"/>
                <c:pt idx="0">
                  <c:v>67.109</c:v>
                </c:pt>
                <c:pt idx="1">
                  <c:v>112.226</c:v>
                </c:pt>
                <c:pt idx="2">
                  <c:v>91.201</c:v>
                </c:pt>
                <c:pt idx="3">
                  <c:v>93.927</c:v>
                </c:pt>
                <c:pt idx="4">
                  <c:v>89.889</c:v>
                </c:pt>
                <c:pt idx="5">
                  <c:v>93.41</c:v>
                </c:pt>
                <c:pt idx="6">
                  <c:v>99.07</c:v>
                </c:pt>
                <c:pt idx="7">
                  <c:v>93.916</c:v>
                </c:pt>
                <c:pt idx="8">
                  <c:v>86.834</c:v>
                </c:pt>
                <c:pt idx="9">
                  <c:v>88.864</c:v>
                </c:pt>
                <c:pt idx="10">
                  <c:v>87.868</c:v>
                </c:pt>
                <c:pt idx="11">
                  <c:v>71.228</c:v>
                </c:pt>
                <c:pt idx="12">
                  <c:v>82.008</c:v>
                </c:pt>
              </c:numCache>
            </c:numRef>
          </c:val>
          <c:smooth val="0"/>
        </c:ser>
        <c:marker val="1"/>
        <c:axId val="41192894"/>
        <c:axId val="35191727"/>
      </c:lineChart>
      <c:catAx>
        <c:axId val="41192894"/>
        <c:scaling>
          <c:orientation val="minMax"/>
        </c:scaling>
        <c:axPos val="b"/>
        <c:delete val="0"/>
        <c:numFmt formatCode="General" sourceLinked="1"/>
        <c:majorTickMark val="out"/>
        <c:minorTickMark val="none"/>
        <c:tickLblPos val="nextTo"/>
        <c:txPr>
          <a:bodyPr/>
          <a:lstStyle/>
          <a:p>
            <a:pPr>
              <a:defRPr lang="en-US" cap="none" sz="700" b="1" i="0" u="none" baseline="0"/>
            </a:pPr>
          </a:p>
        </c:txPr>
        <c:crossAx val="35191727"/>
        <c:crosses val="autoZero"/>
        <c:auto val="1"/>
        <c:lblOffset val="100"/>
        <c:noMultiLvlLbl val="0"/>
      </c:catAx>
      <c:valAx>
        <c:axId val="35191727"/>
        <c:scaling>
          <c:orientation val="minMax"/>
          <c:max val="380"/>
          <c:min val="0"/>
        </c:scaling>
        <c:axPos val="l"/>
        <c:delete val="1"/>
        <c:majorTickMark val="out"/>
        <c:minorTickMark val="none"/>
        <c:tickLblPos val="nextTo"/>
        <c:crossAx val="41192894"/>
        <c:crossesAt val="1"/>
        <c:crossBetween val="between"/>
        <c:dispUnits/>
        <c:majorUnit val="50"/>
        <c:minorUnit val="50"/>
      </c:valAx>
      <c:spPr>
        <a:solidFill>
          <a:srgbClr val="FFCC99"/>
        </a:solidFill>
        <a:ln w="12700">
          <a:solidFill>
            <a:srgbClr val="808080"/>
          </a:solidFill>
        </a:ln>
      </c:spPr>
    </c:plotArea>
    <c:legend>
      <c:legendPos val="b"/>
      <c:layout>
        <c:manualLayout>
          <c:xMode val="edge"/>
          <c:yMode val="edge"/>
          <c:x val="0.42525"/>
          <c:y val="0.94275"/>
        </c:manualLayout>
      </c:layout>
      <c:overlay val="0"/>
      <c:txPr>
        <a:bodyPr vert="horz" rot="0"/>
        <a:lstStyle/>
        <a:p>
          <a:pPr>
            <a:defRPr lang="en-US" cap="none" sz="700" b="0" i="0" u="none" baseline="0"/>
          </a:pPr>
        </a:p>
      </c:txPr>
    </c:legend>
    <c:plotVisOnly val="1"/>
    <c:dispBlanksAs val="gap"/>
    <c:showDLblsOverMax val="0"/>
  </c:chart>
  <c:spPr>
    <a:solidFill>
      <a:srgbClr val="99CC00"/>
    </a:solidFill>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DISTRIBUIÇÃO DA QUANTIDADE DE BENEFÍCIOS CONCEDIDOS, SEGUNDO AS GRANDES REGIÕES</a:t>
            </a:r>
          </a:p>
        </c:rich>
      </c:tx>
      <c:layout>
        <c:manualLayout>
          <c:xMode val="factor"/>
          <c:yMode val="factor"/>
          <c:x val="0.01025"/>
          <c:y val="-0.01925"/>
        </c:manualLayout>
      </c:layout>
      <c:spPr>
        <a:solidFill>
          <a:srgbClr val="FFFFFF"/>
        </a:solidFill>
        <a:effectLst>
          <a:outerShdw dist="35921" dir="2700000" algn="br">
            <a:prstClr val="black"/>
          </a:outerShdw>
        </a:effectLst>
      </c:spPr>
    </c:title>
    <c:view3D>
      <c:rotX val="20"/>
      <c:hPercent val="100"/>
      <c:rotY val="180"/>
      <c:depthPercent val="100"/>
      <c:rAngAx val="1"/>
    </c:view3D>
    <c:plotArea>
      <c:layout>
        <c:manualLayout>
          <c:xMode val="edge"/>
          <c:yMode val="edge"/>
          <c:x val="0.09025"/>
          <c:y val="0.26525"/>
          <c:w val="0.83725"/>
          <c:h val="0.587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FF"/>
              </a:solidFill>
            </c:spPr>
          </c:dPt>
          <c:dPt>
            <c:idx val="1"/>
            <c:spPr>
              <a:solidFill>
                <a:srgbClr val="00FF00"/>
              </a:solidFill>
            </c:spPr>
          </c:dPt>
          <c:dPt>
            <c:idx val="2"/>
            <c:spPr>
              <a:solidFill>
                <a:srgbClr val="FFFF00"/>
              </a:solidFill>
            </c:spPr>
          </c:dPt>
          <c:dPt>
            <c:idx val="3"/>
            <c:spPr>
              <a:solidFill>
                <a:srgbClr val="0000FF"/>
              </a:solidFill>
            </c:spPr>
          </c:dPt>
          <c:dPt>
            <c:idx val="4"/>
            <c:spPr>
              <a:solidFill>
                <a:srgbClr val="FF0000"/>
              </a:solidFill>
            </c:spPr>
          </c:dPt>
          <c:dLbls>
            <c:dLbl>
              <c:idx val="0"/>
              <c:txPr>
                <a:bodyPr vert="horz" rot="0" anchor="ctr"/>
                <a:lstStyle/>
                <a:p>
                  <a:pPr algn="ctr">
                    <a:defRPr lang="en-US" cap="none" sz="800" b="0" i="0" u="none" baseline="0">
                      <a:latin typeface="Arial"/>
                      <a:ea typeface="Arial"/>
                      <a:cs typeface="Arial"/>
                    </a:defRPr>
                  </a:pPr>
                </a:p>
              </c:txPr>
              <c:numFmt formatCode="General" sourceLinked="1"/>
              <c:dLblPos val="bestFit"/>
              <c:showLegendKey val="0"/>
              <c:showVal val="1"/>
              <c:showBubbleSize val="0"/>
              <c:showCatName val="1"/>
              <c:showSerName val="0"/>
              <c:showPercent val="0"/>
              <c:separator>
</c:separator>
            </c:dLbl>
            <c:dLbl>
              <c:idx val="1"/>
              <c:txPr>
                <a:bodyPr vert="horz" rot="0" anchor="ctr"/>
                <a:lstStyle/>
                <a:p>
                  <a:pPr algn="ctr">
                    <a:defRPr lang="en-US" cap="none" sz="800" b="0" i="0" u="none" baseline="0">
                      <a:latin typeface="Arial"/>
                      <a:ea typeface="Arial"/>
                      <a:cs typeface="Arial"/>
                    </a:defRPr>
                  </a:pPr>
                </a:p>
              </c:txPr>
              <c:numFmt formatCode="General" sourceLinked="1"/>
              <c:dLblPos val="bestFit"/>
              <c:showLegendKey val="0"/>
              <c:showVal val="1"/>
              <c:showBubbleSize val="0"/>
              <c:showCatName val="1"/>
              <c:showSerName val="0"/>
              <c:showPercent val="0"/>
              <c:separator>
</c:separator>
            </c:dLbl>
            <c:dLbl>
              <c:idx val="2"/>
              <c:txPr>
                <a:bodyPr vert="horz" rot="0" anchor="ctr"/>
                <a:lstStyle/>
                <a:p>
                  <a:pPr algn="ctr">
                    <a:defRPr lang="en-US" cap="none" sz="800" b="0" i="0" u="none" baseline="0">
                      <a:latin typeface="Arial"/>
                      <a:ea typeface="Arial"/>
                      <a:cs typeface="Arial"/>
                    </a:defRPr>
                  </a:pPr>
                </a:p>
              </c:txPr>
              <c:numFmt formatCode="General" sourceLinked="1"/>
              <c:dLblPos val="bestFit"/>
              <c:showLegendKey val="0"/>
              <c:showVal val="1"/>
              <c:showBubbleSize val="0"/>
              <c:showCatName val="1"/>
              <c:showSerName val="0"/>
              <c:showPercent val="0"/>
              <c:separator>
</c:separator>
            </c:dLbl>
            <c:dLbl>
              <c:idx val="3"/>
              <c:txPr>
                <a:bodyPr vert="horz" rot="0" anchor="ctr"/>
                <a:lstStyle/>
                <a:p>
                  <a:pPr algn="ctr">
                    <a:defRPr lang="en-US" cap="none" sz="800" b="0" i="0" u="none" baseline="0">
                      <a:latin typeface="Arial"/>
                      <a:ea typeface="Arial"/>
                      <a:cs typeface="Arial"/>
                    </a:defRPr>
                  </a:pPr>
                </a:p>
              </c:txPr>
              <c:numFmt formatCode="General" sourceLinked="1"/>
              <c:dLblPos val="bestFit"/>
              <c:showLegendKey val="0"/>
              <c:showVal val="1"/>
              <c:showBubbleSize val="0"/>
              <c:showCatName val="1"/>
              <c:showSerName val="0"/>
              <c:showPercent val="0"/>
              <c:separator>
</c:separator>
            </c:dLbl>
            <c:dLbl>
              <c:idx val="4"/>
              <c:txPr>
                <a:bodyPr vert="horz" rot="0" anchor="ctr"/>
                <a:lstStyle/>
                <a:p>
                  <a:pPr algn="ctr">
                    <a:defRPr lang="en-US" cap="none" sz="800" b="0" i="0" u="none" baseline="0">
                      <a:latin typeface="Arial"/>
                      <a:ea typeface="Arial"/>
                      <a:cs typeface="Arial"/>
                    </a:defRPr>
                  </a:pPr>
                </a:p>
              </c:txPr>
              <c:numFmt formatCode="General" sourceLinked="1"/>
              <c:dLblPos val="bestFit"/>
              <c:showLegendKey val="0"/>
              <c:showVal val="1"/>
              <c:showBubbleSize val="0"/>
              <c:showCatName val="1"/>
              <c:showSerName val="0"/>
              <c:showPercent val="0"/>
              <c:separator>
</c:separator>
            </c:dLbl>
            <c:numFmt formatCode="General" sourceLinked="1"/>
            <c:dLblPos val="bestFit"/>
            <c:showLegendKey val="0"/>
            <c:showVal val="1"/>
            <c:showBubbleSize val="0"/>
            <c:showCatName val="1"/>
            <c:showSerName val="0"/>
            <c:showLeaderLines val="1"/>
            <c:showPercent val="0"/>
            <c:separator>
</c:separator>
            <c:leaderLines>
              <c:spPr>
                <a:ln w="3175">
                  <a:solidFill/>
                </a:ln>
              </c:spPr>
            </c:leaderLines>
          </c:dLbls>
          <c:cat>
            <c:strRef>
              <c:f>'07'!$AA$48:$AA$52</c:f>
              <c:strCache>
                <c:ptCount val="5"/>
                <c:pt idx="0">
                  <c:v>Norte</c:v>
                </c:pt>
                <c:pt idx="1">
                  <c:v>Nordeste</c:v>
                </c:pt>
                <c:pt idx="2">
                  <c:v>Sudeste</c:v>
                </c:pt>
                <c:pt idx="3">
                  <c:v>Sul</c:v>
                </c:pt>
                <c:pt idx="4">
                  <c:v>Centro-Oeste</c:v>
                </c:pt>
              </c:strCache>
            </c:strRef>
          </c:cat>
          <c:val>
            <c:numRef>
              <c:f>'07'!$AB$48:$AB$52</c:f>
              <c:numCache>
                <c:ptCount val="5"/>
                <c:pt idx="0">
                  <c:v>20765</c:v>
                </c:pt>
                <c:pt idx="1">
                  <c:v>91900</c:v>
                </c:pt>
                <c:pt idx="2">
                  <c:v>178596</c:v>
                </c:pt>
                <c:pt idx="3">
                  <c:v>76586</c:v>
                </c:pt>
                <c:pt idx="4">
                  <c:v>26217</c:v>
                </c:pt>
              </c:numCache>
            </c:numRef>
          </c:val>
        </c:ser>
        <c:firstSliceAng val="180"/>
      </c:pie3DChart>
      <c:spPr>
        <a:noFill/>
        <a:ln>
          <a:noFill/>
        </a:ln>
      </c:spPr>
    </c:plotArea>
    <c:sideWall>
      <c:thickness val="0"/>
    </c:sideWall>
    <c:backWall>
      <c:thickness val="0"/>
    </c:backWall>
    <c:plotVisOnly val="1"/>
    <c:dispBlanksAs val="gap"/>
    <c:showDLblsOverMax val="0"/>
  </c:chart>
  <c:spPr>
    <a:solidFill>
      <a:srgbClr val="FFCC99"/>
    </a:solidFill>
    <a:ln w="12700">
      <a:solidFill>
        <a:srgbClr val="808080"/>
      </a:solid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DISTRIBUIÇÃO DO VALOR DE BENEFÍCIOS CONCEDIDOS, SEGUNDO AS GRANDES REGIÕES </a:t>
            </a:r>
          </a:p>
        </c:rich>
      </c:tx>
      <c:layout/>
      <c:spPr>
        <a:effectLst>
          <a:outerShdw dist="35921" dir="2700000" algn="br">
            <a:prstClr val="black"/>
          </a:outerShdw>
        </a:effectLst>
      </c:spPr>
    </c:title>
    <c:view3D>
      <c:rotX val="20"/>
      <c:hPercent val="100"/>
      <c:rotY val="190"/>
      <c:depthPercent val="100"/>
      <c:rAngAx val="1"/>
    </c:view3D>
    <c:plotArea>
      <c:layout>
        <c:manualLayout>
          <c:xMode val="edge"/>
          <c:yMode val="edge"/>
          <c:x val="0.015"/>
          <c:y val="0.2595"/>
          <c:w val="0.97025"/>
          <c:h val="0.574"/>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FF"/>
              </a:solidFill>
            </c:spPr>
          </c:dPt>
          <c:dPt>
            <c:idx val="1"/>
            <c:spPr>
              <a:solidFill>
                <a:srgbClr val="00FF00"/>
              </a:solidFill>
            </c:spPr>
          </c:dPt>
          <c:dPt>
            <c:idx val="2"/>
            <c:spPr>
              <a:solidFill>
                <a:srgbClr val="FFFF00"/>
              </a:solidFill>
            </c:spPr>
          </c:dPt>
          <c:dPt>
            <c:idx val="3"/>
            <c:spPr>
              <a:solidFill>
                <a:srgbClr val="0000FF"/>
              </a:solidFill>
            </c:spPr>
          </c:dPt>
          <c:dPt>
            <c:idx val="4"/>
            <c:spPr>
              <a:solidFill>
                <a:srgbClr val="FF0000"/>
              </a:solidFill>
            </c:spPr>
          </c:dPt>
          <c:dLbls>
            <c:dLbl>
              <c:idx val="0"/>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1"/>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2"/>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3"/>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4"/>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a:defRPr lang="en-US" cap="none" sz="800" b="0"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'07'!$AA$48:$AA$52</c:f>
              <c:strCache>
                <c:ptCount val="5"/>
                <c:pt idx="0">
                  <c:v>Norte</c:v>
                </c:pt>
                <c:pt idx="1">
                  <c:v>Nordeste</c:v>
                </c:pt>
                <c:pt idx="2">
                  <c:v>Sudeste</c:v>
                </c:pt>
                <c:pt idx="3">
                  <c:v>Sul</c:v>
                </c:pt>
                <c:pt idx="4">
                  <c:v>Centro-Oeste</c:v>
                </c:pt>
              </c:strCache>
            </c:strRef>
          </c:cat>
          <c:val>
            <c:numRef>
              <c:f>'07'!$AC$48:$AC$52</c:f>
              <c:numCache>
                <c:ptCount val="5"/>
                <c:pt idx="0">
                  <c:v>14385158.429999998</c:v>
                </c:pt>
                <c:pt idx="1">
                  <c:v>60459457.59</c:v>
                </c:pt>
                <c:pt idx="2">
                  <c:v>167123350.97</c:v>
                </c:pt>
                <c:pt idx="3">
                  <c:v>61932361.489999995</c:v>
                </c:pt>
                <c:pt idx="4">
                  <c:v>20603187.650000002</c:v>
                </c:pt>
              </c:numCache>
            </c:numRef>
          </c:val>
        </c:ser>
        <c:firstSliceAng val="190"/>
      </c:pie3DChart>
      <c:spPr>
        <a:noFill/>
        <a:ln>
          <a:noFill/>
        </a:ln>
      </c:spPr>
    </c:plotArea>
    <c:sideWall>
      <c:thickness val="0"/>
    </c:sideWall>
    <c:backWall>
      <c:thickness val="0"/>
    </c:backWall>
    <c:plotVisOnly val="1"/>
    <c:dispBlanksAs val="gap"/>
    <c:showDLblsOverMax val="0"/>
  </c:chart>
  <c:spPr>
    <a:solidFill>
      <a:srgbClr val="FFCC99"/>
    </a:solidFill>
    <a:ln w="12700">
      <a:solidFill>
        <a:srgbClr val="808080"/>
      </a:solidFill>
    </a:ln>
  </c:spPr>
  <c:txPr>
    <a:bodyPr vert="horz" rot="0"/>
    <a:lstStyle/>
    <a:p>
      <a:pPr>
        <a:defRPr lang="en-US" cap="none" sz="77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PARTICIPAÇÃO DOS BENEFÍCIOS RURAIS NO TOTAL DA CONCESSÃO  POR UNIDADES DA FEDERAÇÃO (EM %)</a:t>
            </a:r>
          </a:p>
        </c:rich>
      </c:tx>
      <c:layout>
        <c:manualLayout>
          <c:xMode val="factor"/>
          <c:yMode val="factor"/>
          <c:x val="0.005"/>
          <c:y val="-0.0205"/>
        </c:manualLayout>
      </c:layout>
      <c:spPr>
        <a:solidFill>
          <a:srgbClr val="FFFFFF"/>
        </a:solidFill>
        <a:effectLst>
          <a:outerShdw dist="35921" dir="2700000" algn="br">
            <a:prstClr val="black"/>
          </a:outerShdw>
        </a:effectLst>
      </c:spPr>
    </c:title>
    <c:plotArea>
      <c:layout>
        <c:manualLayout>
          <c:xMode val="edge"/>
          <c:yMode val="edge"/>
          <c:x val="0.02075"/>
          <c:y val="0.06525"/>
          <c:w val="0.9585"/>
          <c:h val="0.9195"/>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'07'!$Y$91:$Y$117</c:f>
              <c:strCache>
                <c:ptCount val="27"/>
                <c:pt idx="0">
                  <c:v>Maranhão</c:v>
                </c:pt>
                <c:pt idx="1">
                  <c:v>Acre</c:v>
                </c:pt>
                <c:pt idx="2">
                  <c:v>Piauí</c:v>
                </c:pt>
                <c:pt idx="3">
                  <c:v>Pará</c:v>
                </c:pt>
                <c:pt idx="4">
                  <c:v>Ceará</c:v>
                </c:pt>
                <c:pt idx="5">
                  <c:v>Paraíba</c:v>
                </c:pt>
                <c:pt idx="6">
                  <c:v>Bahia</c:v>
                </c:pt>
                <c:pt idx="7">
                  <c:v>Rondônia</c:v>
                </c:pt>
                <c:pt idx="8">
                  <c:v>Rio Grande do Norte</c:v>
                </c:pt>
                <c:pt idx="9">
                  <c:v>Pernambuco</c:v>
                </c:pt>
                <c:pt idx="10">
                  <c:v>Roraima</c:v>
                </c:pt>
                <c:pt idx="11">
                  <c:v>Tocantins</c:v>
                </c:pt>
                <c:pt idx="12">
                  <c:v>Sergipe</c:v>
                </c:pt>
                <c:pt idx="13">
                  <c:v>Alagoas</c:v>
                </c:pt>
                <c:pt idx="14">
                  <c:v>Amapá</c:v>
                </c:pt>
                <c:pt idx="15">
                  <c:v>Amazonas</c:v>
                </c:pt>
                <c:pt idx="16">
                  <c:v>Mato Grosso</c:v>
                </c:pt>
                <c:pt idx="17">
                  <c:v>Espírito Santo</c:v>
                </c:pt>
                <c:pt idx="18">
                  <c:v>Rio Grande do Sul</c:v>
                </c:pt>
                <c:pt idx="19">
                  <c:v>Goiás</c:v>
                </c:pt>
                <c:pt idx="20">
                  <c:v>Paraná</c:v>
                </c:pt>
                <c:pt idx="21">
                  <c:v>Mato Grosso do Sul</c:v>
                </c:pt>
                <c:pt idx="22">
                  <c:v>Minas Gerais</c:v>
                </c:pt>
                <c:pt idx="23">
                  <c:v>Santa Catarina</c:v>
                </c:pt>
                <c:pt idx="24">
                  <c:v>Distrito Federal</c:v>
                </c:pt>
                <c:pt idx="25">
                  <c:v>São Paulo</c:v>
                </c:pt>
                <c:pt idx="26">
                  <c:v>Rio de Janeiro</c:v>
                </c:pt>
              </c:strCache>
            </c:strRef>
          </c:cat>
          <c:val>
            <c:numRef>
              <c:f>'07'!$Z$91:$Z$117</c:f>
              <c:numCache>
                <c:ptCount val="27"/>
                <c:pt idx="0">
                  <c:v>69.20756056438016</c:v>
                </c:pt>
                <c:pt idx="1">
                  <c:v>56.91980127750177</c:v>
                </c:pt>
                <c:pt idx="2">
                  <c:v>56.135378459486496</c:v>
                </c:pt>
                <c:pt idx="3">
                  <c:v>50.58056630678346</c:v>
                </c:pt>
                <c:pt idx="4">
                  <c:v>48.33804333198762</c:v>
                </c:pt>
                <c:pt idx="5">
                  <c:v>45.54125662376987</c:v>
                </c:pt>
                <c:pt idx="6">
                  <c:v>45.21937175024709</c:v>
                </c:pt>
                <c:pt idx="7">
                  <c:v>45.01935938049982</c:v>
                </c:pt>
                <c:pt idx="8">
                  <c:v>44.37255235824962</c:v>
                </c:pt>
                <c:pt idx="9">
                  <c:v>41.41372141372142</c:v>
                </c:pt>
                <c:pt idx="10">
                  <c:v>39.84375</c:v>
                </c:pt>
                <c:pt idx="11">
                  <c:v>37.544483985765126</c:v>
                </c:pt>
                <c:pt idx="12">
                  <c:v>35.5128974205159</c:v>
                </c:pt>
                <c:pt idx="13">
                  <c:v>34.73953339725152</c:v>
                </c:pt>
                <c:pt idx="14">
                  <c:v>33.63309352517986</c:v>
                </c:pt>
                <c:pt idx="15">
                  <c:v>29.310854776693283</c:v>
                </c:pt>
                <c:pt idx="16">
                  <c:v>25.79967689822294</c:v>
                </c:pt>
                <c:pt idx="17">
                  <c:v>20.698924731182796</c:v>
                </c:pt>
                <c:pt idx="18">
                  <c:v>19.025333197680332</c:v>
                </c:pt>
                <c:pt idx="19">
                  <c:v>18.08521404716122</c:v>
                </c:pt>
                <c:pt idx="20">
                  <c:v>17.108960349672184</c:v>
                </c:pt>
                <c:pt idx="21">
                  <c:v>16.48230088495575</c:v>
                </c:pt>
                <c:pt idx="22">
                  <c:v>15.882746562479763</c:v>
                </c:pt>
                <c:pt idx="23">
                  <c:v>13.178114086146683</c:v>
                </c:pt>
                <c:pt idx="24">
                  <c:v>4.426090639559509</c:v>
                </c:pt>
                <c:pt idx="25">
                  <c:v>2.4937498022089306</c:v>
                </c:pt>
                <c:pt idx="26">
                  <c:v>1.3748191027496381</c:v>
                </c:pt>
              </c:numCache>
            </c:numRef>
          </c:val>
        </c:ser>
        <c:axId val="5714756"/>
        <c:axId val="51432805"/>
      </c:barChart>
      <c:catAx>
        <c:axId val="5714756"/>
        <c:scaling>
          <c:orientation val="minMax"/>
        </c:scaling>
        <c:axPos val="l"/>
        <c:delete val="0"/>
        <c:numFmt formatCode="General" sourceLinked="1"/>
        <c:majorTickMark val="out"/>
        <c:minorTickMark val="none"/>
        <c:tickLblPos val="nextTo"/>
        <c:spPr>
          <a:ln w="3175">
            <a:solidFill/>
          </a:ln>
        </c:spPr>
        <c:txPr>
          <a:bodyPr/>
          <a:lstStyle/>
          <a:p>
            <a:pPr>
              <a:defRPr lang="en-US" cap="none" sz="675" b="1" i="0" u="none" baseline="0"/>
            </a:pPr>
          </a:p>
        </c:txPr>
        <c:crossAx val="51432805"/>
        <c:crosses val="autoZero"/>
        <c:auto val="1"/>
        <c:lblOffset val="100"/>
        <c:noMultiLvlLbl val="0"/>
      </c:catAx>
      <c:valAx>
        <c:axId val="51432805"/>
        <c:scaling>
          <c:orientation val="minMax"/>
          <c:min val="0"/>
        </c:scaling>
        <c:axPos val="b"/>
        <c:delete val="1"/>
        <c:majorTickMark val="out"/>
        <c:minorTickMark val="none"/>
        <c:tickLblPos val="nextTo"/>
        <c:crossAx val="5714756"/>
        <c:crossesAt val="1"/>
        <c:crossBetween val="between"/>
        <c:dispUnits/>
        <c:majorUnit val="5"/>
        <c:minorUnit val="5"/>
      </c:valAx>
      <c:spPr>
        <a:solidFill>
          <a:srgbClr val="FFCC99"/>
        </a:solidFill>
        <a:ln w="12700">
          <a:solidFill>
            <a:srgbClr val="808080"/>
          </a:solidFill>
        </a:ln>
      </c:spPr>
    </c:plotArea>
    <c:plotVisOnly val="1"/>
    <c:dispBlanksAs val="gap"/>
    <c:showDLblsOverMax val="0"/>
  </c:chart>
  <c:spPr>
    <a:solidFill>
      <a:srgbClr val="99CC00"/>
    </a:solidFill>
  </c:spPr>
  <c:txPr>
    <a:bodyPr vert="horz" rot="0"/>
    <a:lstStyle/>
    <a:p>
      <a:pPr>
        <a:defRPr lang="en-US" cap="none" sz="72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PARTICIPAÇÃO DO VALOR DOS BENEFÍCIOS RURAIS NO VALOR TOTAL DA CONCESSÃO POR UNIDADES DA FEDERAÇÃO (EM %)</a:t>
            </a:r>
          </a:p>
        </c:rich>
      </c:tx>
      <c:layout>
        <c:manualLayout>
          <c:xMode val="factor"/>
          <c:yMode val="factor"/>
          <c:x val="0.005"/>
          <c:y val="-0.0205"/>
        </c:manualLayout>
      </c:layout>
      <c:spPr>
        <a:solidFill>
          <a:srgbClr val="FFFFFF"/>
        </a:solidFill>
        <a:effectLst>
          <a:outerShdw dist="35921" dir="2700000" algn="br">
            <a:prstClr val="black"/>
          </a:outerShdw>
        </a:effectLst>
      </c:spPr>
    </c:title>
    <c:plotArea>
      <c:layout>
        <c:manualLayout>
          <c:xMode val="edge"/>
          <c:yMode val="edge"/>
          <c:x val="0.0195"/>
          <c:y val="0.06425"/>
          <c:w val="0.96075"/>
          <c:h val="0.9205"/>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'07'!$AB$91:$AB$117</c:f>
              <c:strCache>
                <c:ptCount val="27"/>
                <c:pt idx="0">
                  <c:v>Maranhão</c:v>
                </c:pt>
                <c:pt idx="1">
                  <c:v>Acre</c:v>
                </c:pt>
                <c:pt idx="2">
                  <c:v>Piauí</c:v>
                </c:pt>
                <c:pt idx="3">
                  <c:v>Ceará</c:v>
                </c:pt>
                <c:pt idx="4">
                  <c:v>Pará</c:v>
                </c:pt>
                <c:pt idx="5">
                  <c:v>Paraíba</c:v>
                </c:pt>
                <c:pt idx="6">
                  <c:v>Rondônia</c:v>
                </c:pt>
                <c:pt idx="7">
                  <c:v>Rio Grande do Norte</c:v>
                </c:pt>
                <c:pt idx="8">
                  <c:v>Bahia</c:v>
                </c:pt>
                <c:pt idx="9">
                  <c:v>Pernambuco</c:v>
                </c:pt>
                <c:pt idx="10">
                  <c:v>Roraima</c:v>
                </c:pt>
                <c:pt idx="11">
                  <c:v>Tocantins</c:v>
                </c:pt>
                <c:pt idx="12">
                  <c:v>Alagoas</c:v>
                </c:pt>
                <c:pt idx="13">
                  <c:v>Sergipe</c:v>
                </c:pt>
                <c:pt idx="14">
                  <c:v>Amapá</c:v>
                </c:pt>
                <c:pt idx="15">
                  <c:v>Amazonas</c:v>
                </c:pt>
                <c:pt idx="16">
                  <c:v>Mato Grosso</c:v>
                </c:pt>
                <c:pt idx="17">
                  <c:v>Espírito Santo</c:v>
                </c:pt>
                <c:pt idx="18">
                  <c:v>Goiás</c:v>
                </c:pt>
                <c:pt idx="19">
                  <c:v>Rio Grande do Sul</c:v>
                </c:pt>
                <c:pt idx="20">
                  <c:v>Mato Grosso do Sul</c:v>
                </c:pt>
                <c:pt idx="21">
                  <c:v>Paraná</c:v>
                </c:pt>
                <c:pt idx="22">
                  <c:v>Minas Gerais</c:v>
                </c:pt>
                <c:pt idx="23">
                  <c:v>Santa Catarina</c:v>
                </c:pt>
                <c:pt idx="24">
                  <c:v>Distrito Federal</c:v>
                </c:pt>
                <c:pt idx="25">
                  <c:v>São Paulo</c:v>
                </c:pt>
                <c:pt idx="26">
                  <c:v>Rio de Janeiro</c:v>
                </c:pt>
              </c:strCache>
            </c:strRef>
          </c:cat>
          <c:val>
            <c:numRef>
              <c:f>'07'!$AC$91:$AC$117</c:f>
              <c:numCache>
                <c:ptCount val="27"/>
                <c:pt idx="0">
                  <c:v>61.317140181405016</c:v>
                </c:pt>
                <c:pt idx="1">
                  <c:v>50.0446509593212</c:v>
                </c:pt>
                <c:pt idx="2">
                  <c:v>48.414473943548685</c:v>
                </c:pt>
                <c:pt idx="3">
                  <c:v>40.81465526588228</c:v>
                </c:pt>
                <c:pt idx="4">
                  <c:v>40.66780512632425</c:v>
                </c:pt>
                <c:pt idx="5">
                  <c:v>37.786103217688435</c:v>
                </c:pt>
                <c:pt idx="6">
                  <c:v>36.61870306929228</c:v>
                </c:pt>
                <c:pt idx="7">
                  <c:v>36.57436583372722</c:v>
                </c:pt>
                <c:pt idx="8">
                  <c:v>35.31083214239622</c:v>
                </c:pt>
                <c:pt idx="9">
                  <c:v>33.184402351140044</c:v>
                </c:pt>
                <c:pt idx="10">
                  <c:v>31.38997152654112</c:v>
                </c:pt>
                <c:pt idx="11">
                  <c:v>29.884543099898238</c:v>
                </c:pt>
                <c:pt idx="12">
                  <c:v>28.793450354106803</c:v>
                </c:pt>
                <c:pt idx="13">
                  <c:v>27.616182053282966</c:v>
                </c:pt>
                <c:pt idx="14">
                  <c:v>26.68365080395193</c:v>
                </c:pt>
                <c:pt idx="15">
                  <c:v>19.122710087348345</c:v>
                </c:pt>
                <c:pt idx="16">
                  <c:v>19.078139829542533</c:v>
                </c:pt>
                <c:pt idx="17">
                  <c:v>14.377052484751946</c:v>
                </c:pt>
                <c:pt idx="18">
                  <c:v>12.871735847149868</c:v>
                </c:pt>
                <c:pt idx="19">
                  <c:v>12.706740971038</c:v>
                </c:pt>
                <c:pt idx="20">
                  <c:v>11.89410928814215</c:v>
                </c:pt>
                <c:pt idx="21">
                  <c:v>11.711771377566848</c:v>
                </c:pt>
                <c:pt idx="22">
                  <c:v>11.257347598736851</c:v>
                </c:pt>
                <c:pt idx="23">
                  <c:v>8.611284776164158</c:v>
                </c:pt>
                <c:pt idx="24">
                  <c:v>2.5128321024606803</c:v>
                </c:pt>
                <c:pt idx="25">
                  <c:v>1.3565189337577885</c:v>
                </c:pt>
                <c:pt idx="26">
                  <c:v>0.8063430204366071</c:v>
                </c:pt>
              </c:numCache>
            </c:numRef>
          </c:val>
        </c:ser>
        <c:axId val="60242062"/>
        <c:axId val="5307647"/>
      </c:barChart>
      <c:catAx>
        <c:axId val="60242062"/>
        <c:scaling>
          <c:orientation val="minMax"/>
        </c:scaling>
        <c:axPos val="l"/>
        <c:delete val="0"/>
        <c:numFmt formatCode="General" sourceLinked="1"/>
        <c:majorTickMark val="out"/>
        <c:minorTickMark val="none"/>
        <c:tickLblPos val="nextTo"/>
        <c:spPr>
          <a:ln w="3175">
            <a:solidFill/>
          </a:ln>
        </c:spPr>
        <c:txPr>
          <a:bodyPr/>
          <a:lstStyle/>
          <a:p>
            <a:pPr>
              <a:defRPr lang="en-US" cap="none" sz="675" b="1" i="0" u="none" baseline="0"/>
            </a:pPr>
          </a:p>
        </c:txPr>
        <c:crossAx val="5307647"/>
        <c:crosses val="autoZero"/>
        <c:auto val="1"/>
        <c:lblOffset val="100"/>
        <c:noMultiLvlLbl val="0"/>
      </c:catAx>
      <c:valAx>
        <c:axId val="5307647"/>
        <c:scaling>
          <c:orientation val="minMax"/>
          <c:min val="0"/>
        </c:scaling>
        <c:axPos val="b"/>
        <c:delete val="1"/>
        <c:majorTickMark val="out"/>
        <c:minorTickMark val="none"/>
        <c:tickLblPos val="nextTo"/>
        <c:crossAx val="60242062"/>
        <c:crossesAt val="1"/>
        <c:crossBetween val="between"/>
        <c:dispUnits/>
        <c:majorUnit val="5"/>
        <c:minorUnit val="5"/>
      </c:valAx>
      <c:spPr>
        <a:solidFill>
          <a:srgbClr val="FFCC99"/>
        </a:solidFill>
        <a:ln w="12700">
          <a:solidFill>
            <a:srgbClr val="808080"/>
          </a:solidFill>
        </a:ln>
      </c:spPr>
    </c:plotArea>
    <c:plotVisOnly val="1"/>
    <c:dispBlanksAs val="gap"/>
    <c:showDLblsOverMax val="0"/>
  </c:chart>
  <c:spPr>
    <a:solidFill>
      <a:srgbClr val="99CC00"/>
    </a:solidFill>
  </c:spPr>
  <c:txPr>
    <a:bodyPr vert="horz" rot="0"/>
    <a:lstStyle/>
    <a:p>
      <a:pPr>
        <a:defRPr lang="en-US" cap="none" sz="725"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DISTRIBUIÇÃO DA QUANTIDADE DE BENEFÍCIOS PREVIDENCIÁRIOS CONCEDIDOS, SEGUNDO OS GRUPOS DE ESPÉCIES</a:t>
            </a:r>
          </a:p>
        </c:rich>
      </c:tx>
      <c:layout>
        <c:manualLayout>
          <c:xMode val="factor"/>
          <c:yMode val="factor"/>
          <c:x val="0.03175"/>
          <c:y val="-0.02175"/>
        </c:manualLayout>
      </c:layout>
      <c:spPr>
        <a:effectLst>
          <a:outerShdw dist="35921" dir="2700000" algn="br">
            <a:prstClr val="black"/>
          </a:outerShdw>
        </a:effectLst>
      </c:spPr>
    </c:title>
    <c:view3D>
      <c:rotX val="15"/>
      <c:rotY val="20"/>
      <c:depthPercent val="100"/>
      <c:rAngAx val="1"/>
    </c:view3D>
    <c:plotArea>
      <c:layout>
        <c:manualLayout>
          <c:xMode val="edge"/>
          <c:yMode val="edge"/>
          <c:x val="0"/>
          <c:y val="0.16975"/>
          <c:w val="1"/>
          <c:h val="0.80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dPt>
            <c:idx val="1"/>
            <c:invertIfNegative val="0"/>
            <c:spPr>
              <a:solidFill>
                <a:srgbClr val="FFFF00"/>
              </a:solidFill>
            </c:spPr>
          </c:dPt>
          <c:dPt>
            <c:idx val="2"/>
            <c:invertIfNegative val="0"/>
            <c:spPr>
              <a:solidFill>
                <a:srgbClr val="008000"/>
              </a:solidFill>
            </c:spPr>
          </c:dPt>
          <c:dPt>
            <c:idx val="3"/>
            <c:invertIfNegative val="0"/>
            <c:spPr>
              <a:solidFill>
                <a:srgbClr val="FF0000"/>
              </a:solidFill>
            </c:spPr>
          </c:dPt>
          <c:dPt>
            <c:idx val="4"/>
            <c:invertIfNegative val="0"/>
            <c:spPr>
              <a:solidFill>
                <a:srgbClr val="993300"/>
              </a:solidFill>
            </c:spPr>
          </c:dPt>
          <c:dPt>
            <c:idx val="5"/>
            <c:invertIfNegative val="0"/>
            <c:spPr>
              <a:solidFill>
                <a:srgbClr val="FFCC00"/>
              </a:solidFill>
            </c:spPr>
          </c:dPt>
          <c:dPt>
            <c:idx val="6"/>
            <c:invertIfNegative val="0"/>
            <c:spPr>
              <a:solidFill>
                <a:srgbClr val="0000FF"/>
              </a:solidFill>
            </c:spPr>
          </c:dPt>
          <c:dLbls>
            <c:dLbl>
              <c:idx val="0"/>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700" b="0" i="0" u="none" baseline="0"/>
                </a:pPr>
              </a:p>
            </c:txPr>
            <c:showLegendKey val="0"/>
            <c:showVal val="1"/>
            <c:showBubbleSize val="0"/>
            <c:showCatName val="0"/>
            <c:showSerName val="0"/>
            <c:showPercent val="0"/>
          </c:dLbls>
          <c:cat>
            <c:strRef>
              <c:f>'08'!$Q$144:$Q$150</c:f>
              <c:strCache>
                <c:ptCount val="7"/>
                <c:pt idx="0">
                  <c:v>Auxílio-Doença</c:v>
                </c:pt>
                <c:pt idx="1">
                  <c:v>Aposenta-dorias</c:v>
                </c:pt>
                <c:pt idx="2">
                  <c:v>Salário-Maternidade</c:v>
                </c:pt>
                <c:pt idx="3">
                  <c:v>Pensões por Morte</c:v>
                </c:pt>
                <c:pt idx="4">
                  <c:v>Auxílio-reclusão</c:v>
                </c:pt>
                <c:pt idx="5">
                  <c:v>Auxílio-Acidente</c:v>
                </c:pt>
                <c:pt idx="6">
                  <c:v>Outros</c:v>
                </c:pt>
              </c:strCache>
            </c:strRef>
          </c:cat>
          <c:val>
            <c:numRef>
              <c:f>'08'!$R$144:$R$150</c:f>
              <c:numCache>
                <c:ptCount val="7"/>
                <c:pt idx="0">
                  <c:v>0.5118127648384224</c:v>
                </c:pt>
                <c:pt idx="1">
                  <c:v>0.24894363461412033</c:v>
                </c:pt>
                <c:pt idx="2">
                  <c:v>0.13703165809023482</c:v>
                </c:pt>
                <c:pt idx="3">
                  <c:v>0.09532390224660676</c:v>
                </c:pt>
                <c:pt idx="4">
                  <c:v>0.005065174905420185</c:v>
                </c:pt>
                <c:pt idx="5">
                  <c:v>0.001822865305195465</c:v>
                </c:pt>
                <c:pt idx="6">
                  <c:v>0</c:v>
                </c:pt>
              </c:numCache>
            </c:numRef>
          </c:val>
          <c:shape val="box"/>
        </c:ser>
        <c:shape val="box"/>
        <c:axId val="47768824"/>
        <c:axId val="27266233"/>
      </c:bar3DChart>
      <c:catAx>
        <c:axId val="47768824"/>
        <c:scaling>
          <c:orientation val="minMax"/>
        </c:scaling>
        <c:axPos val="b"/>
        <c:delete val="0"/>
        <c:numFmt formatCode="@" sourceLinked="0"/>
        <c:majorTickMark val="out"/>
        <c:minorTickMark val="none"/>
        <c:tickLblPos val="low"/>
        <c:txPr>
          <a:bodyPr vert="horz" rot="0"/>
          <a:lstStyle/>
          <a:p>
            <a:pPr>
              <a:defRPr lang="en-US" cap="none" sz="600" b="0" i="0" u="none" baseline="0">
                <a:latin typeface="Arial"/>
                <a:ea typeface="Arial"/>
                <a:cs typeface="Arial"/>
              </a:defRPr>
            </a:pPr>
          </a:p>
        </c:txPr>
        <c:crossAx val="27266233"/>
        <c:crosses val="autoZero"/>
        <c:auto val="1"/>
        <c:lblOffset val="100"/>
        <c:tickLblSkip val="1"/>
        <c:noMultiLvlLbl val="0"/>
      </c:catAx>
      <c:valAx>
        <c:axId val="27266233"/>
        <c:scaling>
          <c:orientation val="minMax"/>
          <c:max val="0.5"/>
        </c:scaling>
        <c:axPos val="l"/>
        <c:delete val="1"/>
        <c:majorTickMark val="out"/>
        <c:minorTickMark val="none"/>
        <c:tickLblPos val="nextTo"/>
        <c:crossAx val="47768824"/>
        <c:crossesAt val="1"/>
        <c:crossBetween val="between"/>
        <c:dispUnits/>
      </c:valAx>
      <c:spPr>
        <a:solidFill>
          <a:srgbClr val="FFCC99"/>
        </a:solidFill>
        <a:ln w="12700">
          <a:solidFill>
            <a:srgbClr val="808080"/>
          </a:solidFill>
        </a:ln>
      </c:spPr>
    </c:plotArea>
    <c:floor>
      <c:spPr>
        <a:solidFill>
          <a:srgbClr val="336600"/>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99CC00"/>
    </a:solidFill>
  </c:spPr>
  <c:txPr>
    <a:bodyPr vert="horz" rot="0"/>
    <a:lstStyle/>
    <a:p>
      <a:pPr>
        <a:defRPr lang="en-US" cap="none" sz="6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DISTRIBUIÇÃO DO VALOR DE BENEFÍCIOS PREVIDENCIÁRIOS CONCEDIDOS, SEGUNDO OS GRUPOS DE ESPÉCIES</a:t>
            </a:r>
          </a:p>
        </c:rich>
      </c:tx>
      <c:layout>
        <c:manualLayout>
          <c:xMode val="factor"/>
          <c:yMode val="factor"/>
          <c:x val="0.013"/>
          <c:y val="-0.013"/>
        </c:manualLayout>
      </c:layout>
      <c:spPr>
        <a:effectLst>
          <a:outerShdw dist="35921" dir="2700000" algn="br">
            <a:prstClr val="black"/>
          </a:outerShdw>
        </a:effectLst>
      </c:spPr>
    </c:title>
    <c:view3D>
      <c:rotX val="15"/>
      <c:rotY val="20"/>
      <c:depthPercent val="100"/>
      <c:rAngAx val="1"/>
    </c:view3D>
    <c:plotArea>
      <c:layout>
        <c:manualLayout>
          <c:xMode val="edge"/>
          <c:yMode val="edge"/>
          <c:x val="0"/>
          <c:y val="0.1475"/>
          <c:w val="1"/>
          <c:h val="0.84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dPt>
            <c:idx val="1"/>
            <c:invertIfNegative val="0"/>
            <c:spPr>
              <a:solidFill>
                <a:srgbClr val="FFFF00"/>
              </a:solidFill>
            </c:spPr>
          </c:dPt>
          <c:dPt>
            <c:idx val="2"/>
            <c:invertIfNegative val="0"/>
            <c:spPr>
              <a:solidFill>
                <a:srgbClr val="008000"/>
              </a:solidFill>
            </c:spPr>
          </c:dPt>
          <c:dPt>
            <c:idx val="3"/>
            <c:invertIfNegative val="0"/>
            <c:spPr>
              <a:solidFill>
                <a:srgbClr val="FF0000"/>
              </a:solidFill>
            </c:spPr>
          </c:dPt>
          <c:dPt>
            <c:idx val="4"/>
            <c:invertIfNegative val="0"/>
            <c:spPr>
              <a:solidFill>
                <a:srgbClr val="993300"/>
              </a:solidFill>
            </c:spPr>
          </c:dPt>
          <c:dPt>
            <c:idx val="5"/>
            <c:invertIfNegative val="0"/>
            <c:spPr>
              <a:solidFill>
                <a:srgbClr val="FFCC00"/>
              </a:solidFill>
            </c:spPr>
          </c:dPt>
          <c:dPt>
            <c:idx val="6"/>
            <c:invertIfNegative val="0"/>
            <c:spPr>
              <a:solidFill>
                <a:srgbClr val="0000FF"/>
              </a:solidFill>
            </c:spPr>
          </c:dPt>
          <c:dLbls>
            <c:dLbl>
              <c:idx val="0"/>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700" b="0" i="0" u="none" baseline="0"/>
                </a:pPr>
              </a:p>
            </c:txPr>
            <c:showLegendKey val="0"/>
            <c:showVal val="1"/>
            <c:showBubbleSize val="0"/>
            <c:showCatName val="0"/>
            <c:showSerName val="0"/>
            <c:showPercent val="0"/>
          </c:dLbls>
          <c:cat>
            <c:strRef>
              <c:f>'08'!$Q$154:$Q$160</c:f>
              <c:strCache>
                <c:ptCount val="7"/>
                <c:pt idx="0">
                  <c:v>Auxílio-Doença</c:v>
                </c:pt>
                <c:pt idx="1">
                  <c:v>Aposenta-dorias</c:v>
                </c:pt>
                <c:pt idx="2">
                  <c:v>Salário-Maternidade</c:v>
                </c:pt>
                <c:pt idx="3">
                  <c:v>Pensões por Morte</c:v>
                </c:pt>
                <c:pt idx="4">
                  <c:v>Auxílio-reclusão</c:v>
                </c:pt>
                <c:pt idx="5">
                  <c:v>Auxílio-Acidente</c:v>
                </c:pt>
                <c:pt idx="6">
                  <c:v>Outros</c:v>
                </c:pt>
              </c:strCache>
            </c:strRef>
          </c:cat>
          <c:val>
            <c:numRef>
              <c:f>'08'!$R$154:$R$160</c:f>
              <c:numCache>
                <c:ptCount val="7"/>
                <c:pt idx="0">
                  <c:v>0.5276889544437503</c:v>
                </c:pt>
                <c:pt idx="1">
                  <c:v>0.2682520765288449</c:v>
                </c:pt>
                <c:pt idx="2">
                  <c:v>0.10065473119216771</c:v>
                </c:pt>
                <c:pt idx="3">
                  <c:v>0.09829310333387249</c:v>
                </c:pt>
                <c:pt idx="4">
                  <c:v>0.004123564993396002</c:v>
                </c:pt>
                <c:pt idx="5">
                  <c:v>0.0009875695079687673</c:v>
                </c:pt>
                <c:pt idx="6">
                  <c:v>0</c:v>
                </c:pt>
              </c:numCache>
            </c:numRef>
          </c:val>
          <c:shape val="box"/>
        </c:ser>
        <c:shape val="box"/>
        <c:axId val="44069506"/>
        <c:axId val="61081235"/>
      </c:bar3DChart>
      <c:catAx>
        <c:axId val="44069506"/>
        <c:scaling>
          <c:orientation val="minMax"/>
        </c:scaling>
        <c:axPos val="b"/>
        <c:delete val="0"/>
        <c:numFmt formatCode="General" sourceLinked="1"/>
        <c:majorTickMark val="out"/>
        <c:minorTickMark val="none"/>
        <c:tickLblPos val="low"/>
        <c:crossAx val="61081235"/>
        <c:crosses val="autoZero"/>
        <c:auto val="1"/>
        <c:lblOffset val="100"/>
        <c:tickLblSkip val="1"/>
        <c:noMultiLvlLbl val="0"/>
      </c:catAx>
      <c:valAx>
        <c:axId val="61081235"/>
        <c:scaling>
          <c:orientation val="minMax"/>
          <c:max val="0.6"/>
        </c:scaling>
        <c:axPos val="l"/>
        <c:delete val="1"/>
        <c:majorTickMark val="out"/>
        <c:minorTickMark val="none"/>
        <c:tickLblPos val="nextTo"/>
        <c:crossAx val="44069506"/>
        <c:crossesAt val="1"/>
        <c:crossBetween val="between"/>
        <c:dispUnits/>
      </c:valAx>
      <c:spPr>
        <a:solidFill>
          <a:srgbClr val="FFCC99"/>
        </a:solidFill>
        <a:ln w="12700">
          <a:solidFill>
            <a:srgbClr val="808080"/>
          </a:solidFill>
        </a:ln>
      </c:spPr>
    </c:plotArea>
    <c:floor>
      <c:spPr>
        <a:solidFill>
          <a:srgbClr val="336600"/>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99CC00"/>
    </a:solidFill>
  </c:spPr>
  <c:txPr>
    <a:bodyPr vert="horz" rot="0"/>
    <a:lstStyle/>
    <a:p>
      <a:pPr>
        <a:defRPr lang="en-US" cap="none" sz="6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DISTRIBUIÇÃO DA QUANTIDADE DE BENEFÍCIOS ACIDENTÁRIOS CONCEDIDOS, SEGUNDO OS GRUPOS DE ESPÉCIES</a:t>
            </a:r>
          </a:p>
        </c:rich>
      </c:tx>
      <c:layout>
        <c:manualLayout>
          <c:xMode val="factor"/>
          <c:yMode val="factor"/>
          <c:x val="0.03625"/>
          <c:y val="-0.022"/>
        </c:manualLayout>
      </c:layout>
      <c:spPr>
        <a:effectLst>
          <a:outerShdw dist="35921" dir="2700000" algn="br">
            <a:prstClr val="black"/>
          </a:outerShdw>
        </a:effectLst>
      </c:spPr>
    </c:title>
    <c:view3D>
      <c:rotX val="15"/>
      <c:rotY val="20"/>
      <c:depthPercent val="100"/>
      <c:rAngAx val="1"/>
    </c:view3D>
    <c:plotArea>
      <c:layout>
        <c:manualLayout>
          <c:xMode val="edge"/>
          <c:yMode val="edge"/>
          <c:x val="0.00225"/>
          <c:y val="0.177"/>
          <c:w val="0.99775"/>
          <c:h val="0.801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dPt>
            <c:idx val="1"/>
            <c:invertIfNegative val="0"/>
            <c:spPr>
              <a:solidFill>
                <a:srgbClr val="FFCC00"/>
              </a:solidFill>
            </c:spPr>
          </c:dPt>
          <c:dPt>
            <c:idx val="2"/>
            <c:invertIfNegative val="0"/>
            <c:spPr>
              <a:solidFill>
                <a:srgbClr val="FFFF00"/>
              </a:solidFill>
            </c:spPr>
          </c:dPt>
          <c:dPt>
            <c:idx val="3"/>
            <c:invertIfNegative val="0"/>
            <c:spPr>
              <a:solidFill>
                <a:srgbClr val="FF0000"/>
              </a:solidFill>
            </c:spPr>
          </c:dPt>
          <c:dPt>
            <c:idx val="4"/>
            <c:invertIfNegative val="0"/>
            <c:spPr>
              <a:solidFill>
                <a:srgbClr val="3366FF"/>
              </a:solidFill>
            </c:spPr>
          </c:dPt>
          <c:dLbls>
            <c:dLbl>
              <c:idx val="0"/>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'08'!$Q$132:$Q$136</c:f>
              <c:strCache>
                <c:ptCount val="5"/>
                <c:pt idx="0">
                  <c:v>Auxílio-Doença</c:v>
                </c:pt>
                <c:pt idx="1">
                  <c:v>Auxílio-Acidente</c:v>
                </c:pt>
                <c:pt idx="2">
                  <c:v>Aposenta-dorias</c:v>
                </c:pt>
                <c:pt idx="3">
                  <c:v>Pensão Por Morte</c:v>
                </c:pt>
                <c:pt idx="4">
                  <c:v>Auxílio-Suplementar</c:v>
                </c:pt>
              </c:strCache>
            </c:strRef>
          </c:cat>
          <c:val>
            <c:numRef>
              <c:f>'08'!$R$132:$R$136</c:f>
              <c:numCache>
                <c:ptCount val="5"/>
                <c:pt idx="0">
                  <c:v>0.9285617505589052</c:v>
                </c:pt>
                <c:pt idx="1">
                  <c:v>0.0374635864778809</c:v>
                </c:pt>
                <c:pt idx="2">
                  <c:v>0.031264819456676377</c:v>
                </c:pt>
                <c:pt idx="3">
                  <c:v>0.0023711130682203103</c:v>
                </c:pt>
                <c:pt idx="4">
                  <c:v>0.00033873043831718716</c:v>
                </c:pt>
              </c:numCache>
            </c:numRef>
          </c:val>
          <c:shape val="box"/>
        </c:ser>
        <c:shape val="box"/>
        <c:axId val="12860204"/>
        <c:axId val="48632973"/>
      </c:bar3DChart>
      <c:catAx>
        <c:axId val="12860204"/>
        <c:scaling>
          <c:orientation val="minMax"/>
        </c:scaling>
        <c:axPos val="b"/>
        <c:delete val="0"/>
        <c:numFmt formatCode="General" sourceLinked="1"/>
        <c:majorTickMark val="out"/>
        <c:minorTickMark val="none"/>
        <c:tickLblPos val="low"/>
        <c:txPr>
          <a:bodyPr vert="horz" rot="0"/>
          <a:lstStyle/>
          <a:p>
            <a:pPr>
              <a:defRPr lang="en-US" cap="none" sz="700" b="0" i="0" u="none" baseline="0"/>
            </a:pPr>
          </a:p>
        </c:txPr>
        <c:crossAx val="48632973"/>
        <c:crosses val="autoZero"/>
        <c:auto val="1"/>
        <c:lblOffset val="100"/>
        <c:noMultiLvlLbl val="0"/>
      </c:catAx>
      <c:valAx>
        <c:axId val="48632973"/>
        <c:scaling>
          <c:orientation val="minMax"/>
          <c:max val="1"/>
        </c:scaling>
        <c:axPos val="l"/>
        <c:delete val="1"/>
        <c:majorTickMark val="out"/>
        <c:minorTickMark val="none"/>
        <c:tickLblPos val="nextTo"/>
        <c:crossAx val="12860204"/>
        <c:crossesAt val="1"/>
        <c:crossBetween val="between"/>
        <c:dispUnits/>
      </c:valAx>
      <c:spPr>
        <a:solidFill>
          <a:srgbClr val="FFCC99"/>
        </a:solidFill>
        <a:ln w="12700">
          <a:solidFill>
            <a:srgbClr val="808080"/>
          </a:solidFill>
        </a:ln>
      </c:spPr>
    </c:plotArea>
    <c:floor>
      <c:spPr>
        <a:solidFill>
          <a:srgbClr val="336600"/>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99CC00"/>
    </a:solidFill>
  </c:spPr>
  <c:txPr>
    <a:bodyPr vert="horz" rot="0"/>
    <a:lstStyle/>
    <a:p>
      <a:pPr>
        <a:defRPr lang="en-US" cap="none" sz="67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DISTRIBUIÇÃO DO VALOR DE BENEFÍCIOS ACIDENTÁRIOS CONCEDIDOS, SEGUNDO OS GRUPOS DE ESPÉCIES</a:t>
            </a:r>
          </a:p>
        </c:rich>
      </c:tx>
      <c:layout>
        <c:manualLayout>
          <c:xMode val="factor"/>
          <c:yMode val="factor"/>
          <c:x val="0.022"/>
          <c:y val="-0.02175"/>
        </c:manualLayout>
      </c:layout>
      <c:spPr>
        <a:effectLst>
          <a:outerShdw dist="35921" dir="2700000" algn="br">
            <a:prstClr val="black"/>
          </a:outerShdw>
        </a:effectLst>
      </c:spPr>
    </c:title>
    <c:view3D>
      <c:rotX val="15"/>
      <c:rotY val="20"/>
      <c:depthPercent val="100"/>
      <c:rAngAx val="1"/>
    </c:view3D>
    <c:plotArea>
      <c:layout>
        <c:manualLayout>
          <c:xMode val="edge"/>
          <c:yMode val="edge"/>
          <c:x val="0.00225"/>
          <c:y val="0.15125"/>
          <c:w val="0.99775"/>
          <c:h val="0.84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dPt>
            <c:idx val="1"/>
            <c:invertIfNegative val="0"/>
            <c:spPr>
              <a:solidFill>
                <a:srgbClr val="FFFF00"/>
              </a:solidFill>
            </c:spPr>
          </c:dPt>
          <c:dPt>
            <c:idx val="2"/>
            <c:invertIfNegative val="0"/>
            <c:spPr>
              <a:solidFill>
                <a:srgbClr val="FFCC00"/>
              </a:solidFill>
            </c:spPr>
          </c:dPt>
          <c:dPt>
            <c:idx val="3"/>
            <c:invertIfNegative val="0"/>
            <c:spPr>
              <a:solidFill>
                <a:srgbClr val="FF0000"/>
              </a:solidFill>
            </c:spPr>
          </c:dPt>
          <c:dPt>
            <c:idx val="4"/>
            <c:invertIfNegative val="0"/>
            <c:spPr>
              <a:solidFill>
                <a:srgbClr val="3366FF"/>
              </a:solidFill>
            </c:spPr>
          </c:dPt>
          <c:dLbls>
            <c:dLbl>
              <c:idx val="0"/>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700" b="0" i="0" u="none" baseline="0"/>
                </a:pPr>
              </a:p>
            </c:txPr>
            <c:showLegendKey val="0"/>
            <c:showVal val="1"/>
            <c:showBubbleSize val="0"/>
            <c:showCatName val="0"/>
            <c:showSerName val="0"/>
            <c:showPercent val="0"/>
          </c:dLbls>
          <c:cat>
            <c:strRef>
              <c:f>'08'!$S$132:$S$136</c:f>
              <c:strCache>
                <c:ptCount val="5"/>
                <c:pt idx="0">
                  <c:v>Auxílio-Doença</c:v>
                </c:pt>
                <c:pt idx="1">
                  <c:v>Aposenta-dorias</c:v>
                </c:pt>
                <c:pt idx="2">
                  <c:v>Auxílio-Acidente</c:v>
                </c:pt>
                <c:pt idx="3">
                  <c:v>Pensão Por Morte</c:v>
                </c:pt>
                <c:pt idx="4">
                  <c:v>Auxílio-Suplementar</c:v>
                </c:pt>
              </c:strCache>
            </c:strRef>
          </c:cat>
          <c:val>
            <c:numRef>
              <c:f>'08'!$T$132:$T$136</c:f>
              <c:numCache>
                <c:ptCount val="5"/>
                <c:pt idx="0">
                  <c:v>0.9258384089054013</c:v>
                </c:pt>
                <c:pt idx="1">
                  <c:v>0.038273097970526214</c:v>
                </c:pt>
                <c:pt idx="2">
                  <c:v>0.032480235932509066</c:v>
                </c:pt>
                <c:pt idx="3">
                  <c:v>0.0032918989411313926</c:v>
                </c:pt>
                <c:pt idx="4">
                  <c:v>0.00011635825043196255</c:v>
                </c:pt>
              </c:numCache>
            </c:numRef>
          </c:val>
          <c:shape val="box"/>
        </c:ser>
        <c:shape val="box"/>
        <c:axId val="35043574"/>
        <c:axId val="46956711"/>
      </c:bar3DChart>
      <c:catAx>
        <c:axId val="35043574"/>
        <c:scaling>
          <c:orientation val="minMax"/>
        </c:scaling>
        <c:axPos val="b"/>
        <c:delete val="0"/>
        <c:numFmt formatCode="General" sourceLinked="1"/>
        <c:majorTickMark val="out"/>
        <c:minorTickMark val="none"/>
        <c:tickLblPos val="low"/>
        <c:txPr>
          <a:bodyPr/>
          <a:lstStyle/>
          <a:p>
            <a:pPr>
              <a:defRPr lang="en-US" cap="none" sz="700" b="0" i="0" u="none" baseline="0"/>
            </a:pPr>
          </a:p>
        </c:txPr>
        <c:crossAx val="46956711"/>
        <c:crosses val="autoZero"/>
        <c:auto val="1"/>
        <c:lblOffset val="100"/>
        <c:noMultiLvlLbl val="0"/>
      </c:catAx>
      <c:valAx>
        <c:axId val="46956711"/>
        <c:scaling>
          <c:orientation val="minMax"/>
          <c:max val="1"/>
        </c:scaling>
        <c:axPos val="l"/>
        <c:delete val="1"/>
        <c:majorTickMark val="out"/>
        <c:minorTickMark val="none"/>
        <c:tickLblPos val="nextTo"/>
        <c:crossAx val="35043574"/>
        <c:crossesAt val="1"/>
        <c:crossBetween val="between"/>
        <c:dispUnits/>
      </c:valAx>
      <c:spPr>
        <a:solidFill>
          <a:srgbClr val="FFCC99"/>
        </a:solidFill>
        <a:ln w="12700">
          <a:solidFill>
            <a:srgbClr val="808080"/>
          </a:solidFill>
        </a:ln>
      </c:spPr>
    </c:plotArea>
    <c:floor>
      <c:spPr>
        <a:solidFill>
          <a:srgbClr val="336600"/>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99CC00"/>
    </a:solidFill>
  </c:spPr>
  <c:txPr>
    <a:bodyPr vert="horz" rot="0"/>
    <a:lstStyle/>
    <a:p>
      <a:pPr>
        <a:defRPr lang="en-US" cap="none" sz="675"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DISTRIBUIÇÃO PERCENTUAL DO VALOR TOTAL DE CRÉDITOS EMITIDOS NA CONCESSÃO, SEGUNDO AS UNIDADES DA FEDERAÇÃO</a:t>
            </a:r>
          </a:p>
        </c:rich>
      </c:tx>
      <c:layout>
        <c:manualLayout>
          <c:xMode val="factor"/>
          <c:yMode val="factor"/>
          <c:x val="0.00475"/>
          <c:y val="-0.02"/>
        </c:manualLayout>
      </c:layout>
      <c:spPr>
        <a:effectLst>
          <a:outerShdw dist="35921" dir="2700000" algn="br">
            <a:prstClr val="black"/>
          </a:outerShdw>
        </a:effectLst>
      </c:spPr>
    </c:title>
    <c:plotArea>
      <c:layout>
        <c:manualLayout>
          <c:xMode val="edge"/>
          <c:yMode val="edge"/>
          <c:x val="0"/>
          <c:y val="0.07625"/>
          <c:w val="0.98475"/>
          <c:h val="0.91225"/>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'09'!$T$50:$T$76</c:f>
              <c:strCache>
                <c:ptCount val="27"/>
                <c:pt idx="0">
                  <c:v>São Paulo</c:v>
                </c:pt>
                <c:pt idx="1">
                  <c:v>Minas Gerais</c:v>
                </c:pt>
                <c:pt idx="2">
                  <c:v>Rio de Janeiro</c:v>
                </c:pt>
                <c:pt idx="3">
                  <c:v>Rio Grande do Sul</c:v>
                </c:pt>
                <c:pt idx="4">
                  <c:v>Paraná</c:v>
                </c:pt>
                <c:pt idx="5">
                  <c:v>Bahia</c:v>
                </c:pt>
                <c:pt idx="6">
                  <c:v>Santa Catarina</c:v>
                </c:pt>
                <c:pt idx="7">
                  <c:v>Maranhão</c:v>
                </c:pt>
                <c:pt idx="8">
                  <c:v>Pernambuco</c:v>
                </c:pt>
                <c:pt idx="9">
                  <c:v>Goiás</c:v>
                </c:pt>
                <c:pt idx="10">
                  <c:v>Pará</c:v>
                </c:pt>
                <c:pt idx="11">
                  <c:v>Ceará</c:v>
                </c:pt>
                <c:pt idx="12">
                  <c:v>Distrito Federal</c:v>
                </c:pt>
                <c:pt idx="13">
                  <c:v>Espírito Santo</c:v>
                </c:pt>
                <c:pt idx="14">
                  <c:v>Alagoas</c:v>
                </c:pt>
                <c:pt idx="15">
                  <c:v>Piauí</c:v>
                </c:pt>
                <c:pt idx="16">
                  <c:v>Mato Grosso do Sul</c:v>
                </c:pt>
                <c:pt idx="17">
                  <c:v>Paraíba</c:v>
                </c:pt>
                <c:pt idx="18">
                  <c:v>Mato Grosso</c:v>
                </c:pt>
                <c:pt idx="19">
                  <c:v>Rio Grande do Norte</c:v>
                </c:pt>
                <c:pt idx="20">
                  <c:v>Amazonas</c:v>
                </c:pt>
                <c:pt idx="21">
                  <c:v>Sergipe</c:v>
                </c:pt>
                <c:pt idx="22">
                  <c:v>Rondônia</c:v>
                </c:pt>
                <c:pt idx="23">
                  <c:v>Tocantins</c:v>
                </c:pt>
                <c:pt idx="24">
                  <c:v>Acre</c:v>
                </c:pt>
                <c:pt idx="25">
                  <c:v>Amapá</c:v>
                </c:pt>
                <c:pt idx="26">
                  <c:v>Roraima</c:v>
                </c:pt>
              </c:strCache>
            </c:strRef>
          </c:cat>
          <c:val>
            <c:numRef>
              <c:f>'09'!$U$50:$U$76</c:f>
              <c:numCache>
                <c:ptCount val="27"/>
                <c:pt idx="0">
                  <c:v>0.2860015150858564</c:v>
                </c:pt>
                <c:pt idx="1">
                  <c:v>0.09860236869345851</c:v>
                </c:pt>
                <c:pt idx="2">
                  <c:v>0.0860487677541606</c:v>
                </c:pt>
                <c:pt idx="3">
                  <c:v>0.07552390018259936</c:v>
                </c:pt>
                <c:pt idx="4">
                  <c:v>0.06965704987315101</c:v>
                </c:pt>
                <c:pt idx="5">
                  <c:v>0.05485295701534497</c:v>
                </c:pt>
                <c:pt idx="6">
                  <c:v>0.0539464635162208</c:v>
                </c:pt>
                <c:pt idx="7">
                  <c:v>0.030466305086416737</c:v>
                </c:pt>
                <c:pt idx="8">
                  <c:v>0.029892153497536558</c:v>
                </c:pt>
                <c:pt idx="9">
                  <c:v>0.027973959807150502</c:v>
                </c:pt>
                <c:pt idx="10">
                  <c:v>0.02646359222917033</c:v>
                </c:pt>
                <c:pt idx="11">
                  <c:v>0.0260926695155655</c:v>
                </c:pt>
                <c:pt idx="12">
                  <c:v>0.017338365164520267</c:v>
                </c:pt>
                <c:pt idx="13">
                  <c:v>0.01662455296984319</c:v>
                </c:pt>
                <c:pt idx="14">
                  <c:v>0.012988689588336952</c:v>
                </c:pt>
                <c:pt idx="15">
                  <c:v>0.012800469232895963</c:v>
                </c:pt>
                <c:pt idx="16">
                  <c:v>0.011944884717534045</c:v>
                </c:pt>
                <c:pt idx="17">
                  <c:v>0.010394953857698189</c:v>
                </c:pt>
                <c:pt idx="18">
                  <c:v>0.010368167910370053</c:v>
                </c:pt>
                <c:pt idx="19">
                  <c:v>0.00935805846099662</c:v>
                </c:pt>
                <c:pt idx="20">
                  <c:v>0.008720384518714609</c:v>
                </c:pt>
                <c:pt idx="21">
                  <c:v>0.006819946226212705</c:v>
                </c:pt>
                <c:pt idx="22">
                  <c:v>0.006645660319969676</c:v>
                </c:pt>
                <c:pt idx="23">
                  <c:v>0.004911974133897133</c:v>
                </c:pt>
                <c:pt idx="24">
                  <c:v>0.0032335286066209213</c:v>
                </c:pt>
                <c:pt idx="25">
                  <c:v>0.001295569236082347</c:v>
                </c:pt>
                <c:pt idx="26">
                  <c:v>0.0010330927996760667</c:v>
                </c:pt>
              </c:numCache>
            </c:numRef>
          </c:val>
        </c:ser>
        <c:axId val="19957216"/>
        <c:axId val="45397217"/>
      </c:barChart>
      <c:catAx>
        <c:axId val="19957216"/>
        <c:scaling>
          <c:orientation val="minMax"/>
        </c:scaling>
        <c:axPos val="l"/>
        <c:delete val="0"/>
        <c:numFmt formatCode="General" sourceLinked="1"/>
        <c:majorTickMark val="out"/>
        <c:minorTickMark val="none"/>
        <c:tickLblPos val="nextTo"/>
        <c:txPr>
          <a:bodyPr/>
          <a:lstStyle/>
          <a:p>
            <a:pPr>
              <a:defRPr lang="en-US" cap="none" sz="725" b="1" i="0" u="none" baseline="0"/>
            </a:pPr>
          </a:p>
        </c:txPr>
        <c:crossAx val="45397217"/>
        <c:crosses val="autoZero"/>
        <c:auto val="1"/>
        <c:lblOffset val="100"/>
        <c:noMultiLvlLbl val="0"/>
      </c:catAx>
      <c:valAx>
        <c:axId val="45397217"/>
        <c:scaling>
          <c:orientation val="minMax"/>
          <c:max val="0.35"/>
          <c:min val="0"/>
        </c:scaling>
        <c:axPos val="b"/>
        <c:delete val="1"/>
        <c:majorTickMark val="out"/>
        <c:minorTickMark val="none"/>
        <c:tickLblPos val="nextTo"/>
        <c:crossAx val="19957216"/>
        <c:crossesAt val="1"/>
        <c:crossBetween val="between"/>
        <c:dispUnits/>
        <c:majorUnit val="0.1"/>
        <c:minorUnit val="0.1"/>
      </c:valAx>
      <c:spPr>
        <a:solidFill>
          <a:srgbClr val="FFCC99"/>
        </a:solidFill>
        <a:ln w="12700">
          <a:solidFill>
            <a:srgbClr val="808080"/>
          </a:solidFill>
        </a:ln>
      </c:spPr>
    </c:plotArea>
    <c:plotVisOnly val="1"/>
    <c:dispBlanksAs val="gap"/>
    <c:showDLblsOverMax val="0"/>
  </c:chart>
  <c:spPr>
    <a:solidFill>
      <a:srgbClr val="99CC00"/>
    </a:solidFill>
  </c:spPr>
  <c:txPr>
    <a:bodyPr vert="horz" rot="0"/>
    <a:lstStyle/>
    <a:p>
      <a:pPr>
        <a:defRPr lang="en-US" cap="none" sz="6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DISTRIBUIÇÃO PERCENTUAL DO VALOR DE CRÉDITOS EMITIDOS NA CONCESSÃO, SEGUNDO OS GRANDES GRUPOS</a:t>
            </a:r>
          </a:p>
        </c:rich>
      </c:tx>
      <c:layout/>
      <c:spPr>
        <a:effectLst>
          <a:outerShdw dist="35921" dir="2700000" algn="br">
            <a:prstClr val="black"/>
          </a:outerShdw>
        </a:effectLst>
      </c:spPr>
    </c:title>
    <c:view3D>
      <c:rotX val="10"/>
      <c:hPercent val="80"/>
      <c:rotY val="200"/>
      <c:depthPercent val="100"/>
      <c:rAngAx val="1"/>
    </c:view3D>
    <c:plotArea>
      <c:layout>
        <c:manualLayout>
          <c:xMode val="edge"/>
          <c:yMode val="edge"/>
          <c:x val="0.10975"/>
          <c:y val="0.29425"/>
          <c:w val="0.80375"/>
          <c:h val="0.471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FF6600"/>
              </a:solidFill>
            </c:spPr>
          </c:dPt>
          <c:dPt>
            <c:idx val="2"/>
            <c:spPr>
              <a:solidFill>
                <a:srgbClr val="FFFF00"/>
              </a:solidFill>
            </c:spPr>
          </c:dPt>
          <c:dLbls>
            <c:dLbl>
              <c:idx val="0"/>
              <c:txPr>
                <a:bodyPr vert="horz" rot="0" anchor="ctr"/>
                <a:lstStyle/>
                <a:p>
                  <a:pPr algn="ctr">
                    <a:defRPr lang="en-US" cap="none" sz="800" b="1"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dLbl>
              <c:idx val="1"/>
              <c:txPr>
                <a:bodyPr vert="horz" rot="0" anchor="ctr"/>
                <a:lstStyle/>
                <a:p>
                  <a:pPr algn="ctr">
                    <a:defRPr lang="en-US" cap="none" sz="800" b="1"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dLbl>
              <c:idx val="2"/>
              <c:txPr>
                <a:bodyPr vert="horz" rot="0" anchor="ctr"/>
                <a:lstStyle/>
                <a:p>
                  <a:pPr algn="ctr">
                    <a:defRPr lang="en-US" cap="none" sz="800" b="1"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00" b="1"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'09'!$V$50:$V$52</c:f>
              <c:strCache>
                <c:ptCount val="3"/>
                <c:pt idx="0">
                  <c:v>Previdenciários</c:v>
                </c:pt>
                <c:pt idx="1">
                  <c:v>Acidentários</c:v>
                </c:pt>
                <c:pt idx="2">
                  <c:v>Assistenciais</c:v>
                </c:pt>
              </c:strCache>
            </c:strRef>
          </c:cat>
          <c:val>
            <c:numRef>
              <c:f>'09'!$W$50:$W$52</c:f>
              <c:numCache>
                <c:ptCount val="3"/>
                <c:pt idx="0">
                  <c:v>0.8766022270602154</c:v>
                </c:pt>
                <c:pt idx="1">
                  <c:v>0.07421877739320568</c:v>
                </c:pt>
                <c:pt idx="2">
                  <c:v>0.039491092773586645</c:v>
                </c:pt>
              </c:numCache>
            </c:numRef>
          </c:val>
        </c:ser>
        <c:firstSliceAng val="200"/>
      </c:pie3DChart>
      <c:spPr>
        <a:noFill/>
        <a:ln>
          <a:noFill/>
        </a:ln>
      </c:spPr>
    </c:plotArea>
    <c:sideWall>
      <c:thickness val="0"/>
    </c:sideWall>
    <c:backWall>
      <c:thickness val="0"/>
    </c:backWall>
    <c:plotVisOnly val="1"/>
    <c:dispBlanksAs val="gap"/>
    <c:showDLblsOverMax val="0"/>
  </c:chart>
  <c:spPr>
    <a:solidFill>
      <a:srgbClr val="FFCC99"/>
    </a:solidFill>
    <a:ln w="12700">
      <a:solidFill>
        <a:srgbClr val="808080"/>
      </a:solidFill>
    </a:ln>
  </c:spPr>
  <c:txPr>
    <a:bodyPr vert="horz" rot="0"/>
    <a:lstStyle/>
    <a:p>
      <a:pPr>
        <a:defRPr lang="en-US" cap="none" sz="7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VALOR DE BENEFÍCIOS CONCEDIDOS - 2010/2011                    
(EM R$ MIL)</a:t>
            </a:r>
          </a:p>
        </c:rich>
      </c:tx>
      <c:layout>
        <c:manualLayout>
          <c:xMode val="factor"/>
          <c:yMode val="factor"/>
          <c:x val="0"/>
          <c:y val="-0.02025"/>
        </c:manualLayout>
      </c:layout>
      <c:spPr>
        <a:solidFill>
          <a:srgbClr val="FFFFFF"/>
        </a:solidFill>
        <a:effectLst>
          <a:outerShdw dist="35921" dir="2700000" algn="br">
            <a:prstClr val="black"/>
          </a:outerShdw>
        </a:effectLst>
      </c:spPr>
    </c:title>
    <c:plotArea>
      <c:layout>
        <c:manualLayout>
          <c:xMode val="edge"/>
          <c:yMode val="edge"/>
          <c:x val="0"/>
          <c:y val="0.18175"/>
          <c:w val="0.9785"/>
          <c:h val="0.66025"/>
        </c:manualLayout>
      </c:layout>
      <c:lineChart>
        <c:grouping val="standard"/>
        <c:varyColors val="0"/>
        <c:ser>
          <c:idx val="0"/>
          <c:order val="0"/>
          <c:tx>
            <c:strRef>
              <c:f>'02'!$V$79</c:f>
              <c:strCache>
                <c:ptCount val="1"/>
                <c:pt idx="0">
                  <c:v>Urbana</c:v>
                </c:pt>
              </c:strCache>
            </c:strRef>
          </c:tx>
          <c:spPr>
            <a:ln w="25400">
              <a:solidFill>
                <a:srgbClr val="66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CCFF"/>
              </a:solidFill>
              <a:ln>
                <a:solidFill>
                  <a:srgbClr val="66CCFF"/>
                </a:solidFill>
              </a:ln>
            </c:spPr>
          </c:marker>
          <c:dLbls>
            <c:dLbl>
              <c:idx val="0"/>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1"/>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9"/>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10"/>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11"/>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12"/>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725" b="1" i="0" u="none" baseline="0"/>
                </a:pPr>
              </a:p>
            </c:txPr>
            <c:dLblPos val="t"/>
            <c:showLegendKey val="0"/>
            <c:showVal val="1"/>
            <c:showBubbleSize val="0"/>
            <c:showCatName val="0"/>
            <c:showSerName val="0"/>
            <c:showLeaderLines val="1"/>
            <c:showPercent val="0"/>
          </c:dLbls>
          <c:cat>
            <c:strRef>
              <c:f>'02'!$U$80:$U$92</c:f>
              <c:strCache>
                <c:ptCount val="13"/>
                <c:pt idx="0">
                  <c:v>Fev/2010</c:v>
                </c:pt>
                <c:pt idx="1">
                  <c:v>Mar</c:v>
                </c:pt>
                <c:pt idx="2">
                  <c:v>Abr</c:v>
                </c:pt>
                <c:pt idx="3">
                  <c:v>Mai</c:v>
                </c:pt>
                <c:pt idx="4">
                  <c:v>Jun</c:v>
                </c:pt>
                <c:pt idx="5">
                  <c:v>Jul</c:v>
                </c:pt>
                <c:pt idx="6">
                  <c:v>Ago</c:v>
                </c:pt>
                <c:pt idx="7">
                  <c:v>Set</c:v>
                </c:pt>
                <c:pt idx="8">
                  <c:v>Out</c:v>
                </c:pt>
                <c:pt idx="9">
                  <c:v>Nov</c:v>
                </c:pt>
                <c:pt idx="10">
                  <c:v>Dez</c:v>
                </c:pt>
                <c:pt idx="11">
                  <c:v>Jan/2011</c:v>
                </c:pt>
                <c:pt idx="12">
                  <c:v>Fev</c:v>
                </c:pt>
              </c:strCache>
            </c:strRef>
          </c:cat>
          <c:val>
            <c:numRef>
              <c:f>'02'!$V$80:$V$92</c:f>
              <c:numCache>
                <c:ptCount val="13"/>
                <c:pt idx="0">
                  <c:v>208109.35304999998</c:v>
                </c:pt>
                <c:pt idx="1">
                  <c:v>294197.72127000004</c:v>
                </c:pt>
                <c:pt idx="2">
                  <c:v>247493.31203999996</c:v>
                </c:pt>
                <c:pt idx="3">
                  <c:v>254703.36716999998</c:v>
                </c:pt>
                <c:pt idx="4">
                  <c:v>239284.35</c:v>
                </c:pt>
                <c:pt idx="5">
                  <c:v>218293.94799000002</c:v>
                </c:pt>
                <c:pt idx="6">
                  <c:v>263110.38158999995</c:v>
                </c:pt>
                <c:pt idx="7">
                  <c:v>273142.32384</c:v>
                </c:pt>
                <c:pt idx="8">
                  <c:v>282841.12542</c:v>
                </c:pt>
                <c:pt idx="9">
                  <c:v>266853.99885</c:v>
                </c:pt>
                <c:pt idx="10">
                  <c:v>261636.42753000002</c:v>
                </c:pt>
                <c:pt idx="11">
                  <c:v>259038.75708</c:v>
                </c:pt>
                <c:pt idx="12">
                  <c:v>280142.1393299999</c:v>
                </c:pt>
              </c:numCache>
            </c:numRef>
          </c:val>
          <c:smooth val="0"/>
        </c:ser>
        <c:ser>
          <c:idx val="1"/>
          <c:order val="1"/>
          <c:tx>
            <c:strRef>
              <c:f>'02'!$W$79</c:f>
              <c:strCache>
                <c:ptCount val="1"/>
                <c:pt idx="0">
                  <c:v>Rural</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6600"/>
              </a:solidFill>
              <a:ln>
                <a:solidFill>
                  <a:srgbClr val="FF6600"/>
                </a:solidFill>
              </a:ln>
            </c:spPr>
          </c:marker>
          <c:dLbls>
            <c:numFmt formatCode="General" sourceLinked="1"/>
            <c:txPr>
              <a:bodyPr vert="horz" rot="0" anchor="ctr"/>
              <a:lstStyle/>
              <a:p>
                <a:pPr algn="ctr">
                  <a:defRPr lang="en-US" cap="none" sz="725" b="1" i="0" u="none" baseline="0"/>
                </a:pPr>
              </a:p>
            </c:txPr>
            <c:dLblPos val="t"/>
            <c:showLegendKey val="0"/>
            <c:showVal val="1"/>
            <c:showBubbleSize val="0"/>
            <c:showCatName val="0"/>
            <c:showSerName val="0"/>
            <c:showLeaderLines val="1"/>
            <c:showPercent val="0"/>
          </c:dLbls>
          <c:cat>
            <c:strRef>
              <c:f>'02'!$U$80:$U$92</c:f>
              <c:strCache>
                <c:ptCount val="13"/>
                <c:pt idx="0">
                  <c:v>Fev/2010</c:v>
                </c:pt>
                <c:pt idx="1">
                  <c:v>Mar</c:v>
                </c:pt>
                <c:pt idx="2">
                  <c:v>Abr</c:v>
                </c:pt>
                <c:pt idx="3">
                  <c:v>Mai</c:v>
                </c:pt>
                <c:pt idx="4">
                  <c:v>Jun</c:v>
                </c:pt>
                <c:pt idx="5">
                  <c:v>Jul</c:v>
                </c:pt>
                <c:pt idx="6">
                  <c:v>Ago</c:v>
                </c:pt>
                <c:pt idx="7">
                  <c:v>Set</c:v>
                </c:pt>
                <c:pt idx="8">
                  <c:v>Out</c:v>
                </c:pt>
                <c:pt idx="9">
                  <c:v>Nov</c:v>
                </c:pt>
                <c:pt idx="10">
                  <c:v>Dez</c:v>
                </c:pt>
                <c:pt idx="11">
                  <c:v>Jan/2011</c:v>
                </c:pt>
                <c:pt idx="12">
                  <c:v>Fev</c:v>
                </c:pt>
              </c:strCache>
            </c:strRef>
          </c:cat>
          <c:val>
            <c:numRef>
              <c:f>'02'!$W$80:$W$92</c:f>
              <c:numCache>
                <c:ptCount val="13"/>
                <c:pt idx="0">
                  <c:v>34270.50672</c:v>
                </c:pt>
                <c:pt idx="1">
                  <c:v>57288.055199999995</c:v>
                </c:pt>
                <c:pt idx="2">
                  <c:v>46544.8899</c:v>
                </c:pt>
                <c:pt idx="3">
                  <c:v>47942.68209</c:v>
                </c:pt>
                <c:pt idx="4">
                  <c:v>45882.458549999996</c:v>
                </c:pt>
                <c:pt idx="5">
                  <c:v>47707.899509999996</c:v>
                </c:pt>
                <c:pt idx="6">
                  <c:v>50600.16662999999</c:v>
                </c:pt>
                <c:pt idx="7">
                  <c:v>47950.89053999999</c:v>
                </c:pt>
                <c:pt idx="8">
                  <c:v>44340.13695</c:v>
                </c:pt>
                <c:pt idx="9">
                  <c:v>45373.17255</c:v>
                </c:pt>
                <c:pt idx="10">
                  <c:v>44876.58861</c:v>
                </c:pt>
                <c:pt idx="11">
                  <c:v>38512.5624</c:v>
                </c:pt>
                <c:pt idx="12">
                  <c:v>44361.376800000005</c:v>
                </c:pt>
              </c:numCache>
            </c:numRef>
          </c:val>
          <c:smooth val="0"/>
        </c:ser>
        <c:marker val="1"/>
        <c:axId val="48290088"/>
        <c:axId val="31957609"/>
      </c:lineChart>
      <c:catAx>
        <c:axId val="48290088"/>
        <c:scaling>
          <c:orientation val="minMax"/>
        </c:scaling>
        <c:axPos val="b"/>
        <c:delete val="0"/>
        <c:numFmt formatCode="General" sourceLinked="1"/>
        <c:majorTickMark val="out"/>
        <c:minorTickMark val="none"/>
        <c:tickLblPos val="nextTo"/>
        <c:txPr>
          <a:bodyPr/>
          <a:lstStyle/>
          <a:p>
            <a:pPr>
              <a:defRPr lang="en-US" cap="none" sz="725" b="1" i="0" u="none" baseline="0"/>
            </a:pPr>
          </a:p>
        </c:txPr>
        <c:crossAx val="31957609"/>
        <c:crosses val="autoZero"/>
        <c:auto val="1"/>
        <c:lblOffset val="100"/>
        <c:noMultiLvlLbl val="0"/>
      </c:catAx>
      <c:valAx>
        <c:axId val="31957609"/>
        <c:scaling>
          <c:orientation val="minMax"/>
        </c:scaling>
        <c:axPos val="l"/>
        <c:delete val="1"/>
        <c:majorTickMark val="out"/>
        <c:minorTickMark val="none"/>
        <c:tickLblPos val="nextTo"/>
        <c:crossAx val="48290088"/>
        <c:crossesAt val="1"/>
        <c:crossBetween val="between"/>
        <c:dispUnits/>
        <c:majorUnit val="10000"/>
        <c:minorUnit val="10000"/>
      </c:valAx>
      <c:spPr>
        <a:solidFill>
          <a:srgbClr val="FFCC99"/>
        </a:solidFill>
        <a:ln w="12700">
          <a:solidFill>
            <a:srgbClr val="808080"/>
          </a:solidFill>
        </a:ln>
      </c:spPr>
    </c:plotArea>
    <c:legend>
      <c:legendPos val="b"/>
      <c:layout>
        <c:manualLayout>
          <c:xMode val="edge"/>
          <c:yMode val="edge"/>
          <c:x val="0.4235"/>
          <c:y val="0.946"/>
        </c:manualLayout>
      </c:layout>
      <c:overlay val="0"/>
      <c:txPr>
        <a:bodyPr vert="horz" rot="0"/>
        <a:lstStyle/>
        <a:p>
          <a:pPr>
            <a:defRPr lang="en-US" cap="none" sz="750" b="0" i="0" u="none" baseline="0"/>
          </a:pPr>
        </a:p>
      </c:txPr>
    </c:legend>
    <c:plotVisOnly val="1"/>
    <c:dispBlanksAs val="gap"/>
    <c:showDLblsOverMax val="0"/>
  </c:chart>
  <c:spPr>
    <a:solidFill>
      <a:srgbClr val="99CC00"/>
    </a:solidFill>
  </c:spPr>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DISTRIBUIÇÃO PERCENTUAL DO VALOR DE CRÉDITOS EMITIDOS NA CONCESSÃO, SEGUNDO A CLIENTELA</a:t>
            </a:r>
          </a:p>
        </c:rich>
      </c:tx>
      <c:layout/>
      <c:spPr>
        <a:effectLst>
          <a:outerShdw dist="35921" dir="2700000" algn="br">
            <a:prstClr val="black"/>
          </a:outerShdw>
        </a:effectLst>
      </c:spPr>
    </c:title>
    <c:view3D>
      <c:rotX val="10"/>
      <c:hPercent val="80"/>
      <c:rotY val="200"/>
      <c:depthPercent val="100"/>
      <c:rAngAx val="1"/>
    </c:view3D>
    <c:plotArea>
      <c:layout>
        <c:manualLayout>
          <c:xMode val="edge"/>
          <c:yMode val="edge"/>
          <c:x val="0.10775"/>
          <c:y val="0.387"/>
          <c:w val="0.79125"/>
          <c:h val="0.3165"/>
        </c:manualLayout>
      </c:layout>
      <c:pie3DChart>
        <c:varyColors val="1"/>
        <c:ser>
          <c:idx val="0"/>
          <c:order val="0"/>
          <c:spPr>
            <a:solidFill>
              <a:srgbClr val="3366FF"/>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CCFF"/>
              </a:solidFill>
            </c:spPr>
          </c:dPt>
          <c:dPt>
            <c:idx val="1"/>
            <c:spPr>
              <a:solidFill>
                <a:srgbClr val="FF6600"/>
              </a:solidFill>
            </c:spPr>
          </c:dPt>
          <c:dLbls>
            <c:dLbl>
              <c:idx val="0"/>
              <c:layout>
                <c:manualLayout>
                  <c:x val="0"/>
                  <c:y val="0"/>
                </c:manualLayout>
              </c:layout>
              <c:txPr>
                <a:bodyPr vert="horz" rot="0" anchor="ctr"/>
                <a:lstStyle/>
                <a:p>
                  <a:pPr algn="ctr">
                    <a:defRPr lang="en-US" cap="none" sz="800" b="1"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1"/>
              <c:txPr>
                <a:bodyPr vert="horz" rot="0" anchor="ctr"/>
                <a:lstStyle/>
                <a:p>
                  <a:pPr algn="ctr">
                    <a:defRPr lang="en-US" cap="none" sz="800" b="1"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00" b="1"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'09'!$V$55:$V$56</c:f>
              <c:strCache>
                <c:ptCount val="2"/>
                <c:pt idx="0">
                  <c:v>Urbana</c:v>
                </c:pt>
                <c:pt idx="1">
                  <c:v>Rural</c:v>
                </c:pt>
              </c:strCache>
            </c:strRef>
          </c:cat>
          <c:val>
            <c:numRef>
              <c:f>'09'!$W$55:$W$56</c:f>
              <c:numCache>
                <c:ptCount val="2"/>
                <c:pt idx="0">
                  <c:v>445694262.47999996</c:v>
                </c:pt>
                <c:pt idx="1">
                  <c:v>95946091.78</c:v>
                </c:pt>
              </c:numCache>
            </c:numRef>
          </c:val>
        </c:ser>
        <c:firstSliceAng val="200"/>
      </c:pie3DChart>
      <c:spPr>
        <a:noFill/>
        <a:ln>
          <a:noFill/>
        </a:ln>
      </c:spPr>
    </c:plotArea>
    <c:sideWall>
      <c:thickness val="0"/>
    </c:sideWall>
    <c:backWall>
      <c:thickness val="0"/>
    </c:backWall>
    <c:plotVisOnly val="1"/>
    <c:dispBlanksAs val="gap"/>
    <c:showDLblsOverMax val="0"/>
  </c:chart>
  <c:spPr>
    <a:solidFill>
      <a:srgbClr val="FFCC99"/>
    </a:solidFill>
    <a:ln w="12700">
      <a:solidFill>
        <a:srgbClr val="808080"/>
      </a:solidFill>
    </a:ln>
  </c:spPr>
  <c:txPr>
    <a:bodyPr vert="horz" rot="0"/>
    <a:lstStyle/>
    <a:p>
      <a:pPr>
        <a:defRPr lang="en-US" cap="none" sz="75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EVOLUÇÃO MENSAL DO VALOR DE BENEFÍCIOS EMITIDOS - 2010/2011 (R$ MIL)</a:t>
            </a:r>
          </a:p>
        </c:rich>
      </c:tx>
      <c:layout/>
      <c:spPr>
        <a:effectLst>
          <a:outerShdw dist="35921" dir="2700000" algn="br">
            <a:prstClr val="black"/>
          </a:outerShdw>
        </a:effectLst>
      </c:spPr>
    </c:title>
    <c:plotArea>
      <c:layout>
        <c:manualLayout>
          <c:xMode val="edge"/>
          <c:yMode val="edge"/>
          <c:x val="0.008"/>
          <c:y val="0.1595"/>
          <c:w val="0.9785"/>
          <c:h val="0.774"/>
        </c:manualLayout>
      </c:layout>
      <c:lineChart>
        <c:grouping val="standard"/>
        <c:varyColors val="0"/>
        <c:ser>
          <c:idx val="0"/>
          <c:order val="0"/>
          <c:tx>
            <c:strRef>
              <c:f>'10'!$T$91</c:f>
              <c:strCache>
                <c:ptCount val="1"/>
                <c:pt idx="0">
                  <c:v>Urbana</c:v>
                </c:pt>
              </c:strCache>
            </c:strRef>
          </c:tx>
          <c:spPr>
            <a:ln w="25400">
              <a:solidFill>
                <a:srgbClr val="66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66CCFF"/>
              </a:solidFill>
              <a:ln>
                <a:solidFill>
                  <a:srgbClr val="66CCFF"/>
                </a:solidFill>
              </a:ln>
            </c:spPr>
          </c:marker>
          <c:dLbls>
            <c:dLbl>
              <c:idx val="0"/>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1"/>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2"/>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3"/>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4"/>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5"/>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6"/>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7"/>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8"/>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9"/>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10"/>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50" b="0" i="0" u="none" baseline="0"/>
                  </a:pPr>
                </a:p>
              </c:txPr>
              <c:numFmt formatCode="#,##0" sourceLinked="0"/>
              <c:showLegendKey val="0"/>
              <c:showVal val="1"/>
              <c:showBubbleSize val="0"/>
              <c:showCatName val="0"/>
              <c:showSerName val="0"/>
              <c:showPercent val="0"/>
            </c:dLbl>
            <c:dLbl>
              <c:idx val="12"/>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numFmt formatCode="#,##0" sourceLinked="0"/>
            <c:txPr>
              <a:bodyPr vert="horz" rot="0" anchor="ctr"/>
              <a:lstStyle/>
              <a:p>
                <a:pPr algn="ctr">
                  <a:defRPr lang="en-US" cap="none" sz="750" b="0" i="0" u="none" baseline="0"/>
                </a:pPr>
              </a:p>
            </c:txPr>
            <c:dLblPos val="t"/>
            <c:showLegendKey val="0"/>
            <c:showVal val="1"/>
            <c:showBubbleSize val="0"/>
            <c:showCatName val="0"/>
            <c:showSerName val="0"/>
            <c:showLeaderLines val="1"/>
            <c:showPercent val="0"/>
          </c:dLbls>
          <c:cat>
            <c:strRef>
              <c:f>'10'!$S$92:$S$104</c:f>
              <c:strCache>
                <c:ptCount val="13"/>
                <c:pt idx="0">
                  <c:v>Fev/2010</c:v>
                </c:pt>
                <c:pt idx="1">
                  <c:v>Mar</c:v>
                </c:pt>
                <c:pt idx="2">
                  <c:v>Abr</c:v>
                </c:pt>
                <c:pt idx="3">
                  <c:v>Mai</c:v>
                </c:pt>
                <c:pt idx="4">
                  <c:v>Jun</c:v>
                </c:pt>
                <c:pt idx="5">
                  <c:v>Jul</c:v>
                </c:pt>
                <c:pt idx="6">
                  <c:v>Ago</c:v>
                </c:pt>
                <c:pt idx="7">
                  <c:v>Set</c:v>
                </c:pt>
                <c:pt idx="8">
                  <c:v>Out</c:v>
                </c:pt>
                <c:pt idx="9">
                  <c:v>Nov</c:v>
                </c:pt>
                <c:pt idx="10">
                  <c:v>Dez</c:v>
                </c:pt>
                <c:pt idx="11">
                  <c:v>Jan/2011</c:v>
                </c:pt>
                <c:pt idx="12">
                  <c:v>Fev</c:v>
                </c:pt>
              </c:strCache>
            </c:strRef>
          </c:cat>
          <c:val>
            <c:numRef>
              <c:f>'10'!$T$92:$T$104</c:f>
              <c:numCache>
                <c:ptCount val="13"/>
                <c:pt idx="0">
                  <c:v>14699657.425509999</c:v>
                </c:pt>
                <c:pt idx="1">
                  <c:v>14771195.193969999</c:v>
                </c:pt>
                <c:pt idx="2">
                  <c:v>14863848.53224</c:v>
                </c:pt>
                <c:pt idx="3">
                  <c:v>14926988.639870001</c:v>
                </c:pt>
                <c:pt idx="4">
                  <c:v>14971450.853760002</c:v>
                </c:pt>
                <c:pt idx="5">
                  <c:v>16021275.74022</c:v>
                </c:pt>
                <c:pt idx="6">
                  <c:v>22035217.67907</c:v>
                </c:pt>
                <c:pt idx="7">
                  <c:v>15267311.420379998</c:v>
                </c:pt>
                <c:pt idx="8">
                  <c:v>15345951.923390001</c:v>
                </c:pt>
                <c:pt idx="9">
                  <c:v>22508108.888559997</c:v>
                </c:pt>
                <c:pt idx="10">
                  <c:v>15469082.459510002</c:v>
                </c:pt>
                <c:pt idx="11">
                  <c:v>16489391.10046</c:v>
                </c:pt>
                <c:pt idx="12">
                  <c:v>16539260.12684</c:v>
                </c:pt>
              </c:numCache>
            </c:numRef>
          </c:val>
          <c:smooth val="0"/>
        </c:ser>
        <c:ser>
          <c:idx val="1"/>
          <c:order val="1"/>
          <c:tx>
            <c:strRef>
              <c:f>'10'!$U$91</c:f>
              <c:strCache>
                <c:ptCount val="1"/>
                <c:pt idx="0">
                  <c:v>Rural</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6600"/>
              </a:solidFill>
              <a:ln>
                <a:solidFill>
                  <a:srgbClr val="FF6600"/>
                </a:solidFill>
              </a:ln>
            </c:spPr>
          </c:marker>
          <c:dLbls>
            <c:numFmt formatCode="General" sourceLinked="1"/>
            <c:txPr>
              <a:bodyPr vert="horz" rot="0" anchor="ctr"/>
              <a:lstStyle/>
              <a:p>
                <a:pPr algn="ctr">
                  <a:defRPr lang="en-US" cap="none" sz="750" b="0" i="0" u="none" baseline="0"/>
                </a:pPr>
              </a:p>
            </c:txPr>
            <c:dLblPos val="t"/>
            <c:showLegendKey val="0"/>
            <c:showVal val="1"/>
            <c:showBubbleSize val="0"/>
            <c:showCatName val="0"/>
            <c:showSerName val="0"/>
            <c:showLeaderLines val="1"/>
            <c:showPercent val="0"/>
          </c:dLbls>
          <c:cat>
            <c:strRef>
              <c:f>'10'!$S$92:$S$104</c:f>
              <c:strCache>
                <c:ptCount val="13"/>
                <c:pt idx="0">
                  <c:v>Fev/2010</c:v>
                </c:pt>
                <c:pt idx="1">
                  <c:v>Mar</c:v>
                </c:pt>
                <c:pt idx="2">
                  <c:v>Abr</c:v>
                </c:pt>
                <c:pt idx="3">
                  <c:v>Mai</c:v>
                </c:pt>
                <c:pt idx="4">
                  <c:v>Jun</c:v>
                </c:pt>
                <c:pt idx="5">
                  <c:v>Jul</c:v>
                </c:pt>
                <c:pt idx="6">
                  <c:v>Ago</c:v>
                </c:pt>
                <c:pt idx="7">
                  <c:v>Set</c:v>
                </c:pt>
                <c:pt idx="8">
                  <c:v>Out</c:v>
                </c:pt>
                <c:pt idx="9">
                  <c:v>Nov</c:v>
                </c:pt>
                <c:pt idx="10">
                  <c:v>Dez</c:v>
                </c:pt>
                <c:pt idx="11">
                  <c:v>Jan/2011</c:v>
                </c:pt>
                <c:pt idx="12">
                  <c:v>Fev</c:v>
                </c:pt>
              </c:strCache>
            </c:strRef>
          </c:cat>
          <c:val>
            <c:numRef>
              <c:f>'10'!$U$92:$U$104</c:f>
              <c:numCache>
                <c:ptCount val="13"/>
                <c:pt idx="0">
                  <c:v>3813489.94336</c:v>
                </c:pt>
                <c:pt idx="1">
                  <c:v>3809560.81943</c:v>
                </c:pt>
                <c:pt idx="2">
                  <c:v>3821489.4517800002</c:v>
                </c:pt>
                <c:pt idx="3">
                  <c:v>3825562.8351200004</c:v>
                </c:pt>
                <c:pt idx="4">
                  <c:v>3828156.4039399996</c:v>
                </c:pt>
                <c:pt idx="5">
                  <c:v>3842021.7183699994</c:v>
                </c:pt>
                <c:pt idx="6">
                  <c:v>5882600.2816</c:v>
                </c:pt>
                <c:pt idx="7">
                  <c:v>3853823.8069000007</c:v>
                </c:pt>
                <c:pt idx="8">
                  <c:v>3856239.28611</c:v>
                </c:pt>
                <c:pt idx="9">
                  <c:v>5925248.2856</c:v>
                </c:pt>
                <c:pt idx="10">
                  <c:v>3867120.4922999996</c:v>
                </c:pt>
                <c:pt idx="11">
                  <c:v>4116939.4076900003</c:v>
                </c:pt>
                <c:pt idx="12">
                  <c:v>4114980.7292399993</c:v>
                </c:pt>
              </c:numCache>
            </c:numRef>
          </c:val>
          <c:smooth val="0"/>
        </c:ser>
        <c:marker val="1"/>
        <c:axId val="5921770"/>
        <c:axId val="53295931"/>
      </c:lineChart>
      <c:catAx>
        <c:axId val="5921770"/>
        <c:scaling>
          <c:orientation val="minMax"/>
        </c:scaling>
        <c:axPos val="b"/>
        <c:delete val="0"/>
        <c:numFmt formatCode="General" sourceLinked="1"/>
        <c:majorTickMark val="out"/>
        <c:minorTickMark val="none"/>
        <c:tickLblPos val="nextTo"/>
        <c:txPr>
          <a:bodyPr/>
          <a:lstStyle/>
          <a:p>
            <a:pPr>
              <a:defRPr lang="en-US" cap="none" sz="725" b="1" i="0" u="none" baseline="0"/>
            </a:pPr>
          </a:p>
        </c:txPr>
        <c:crossAx val="53295931"/>
        <c:crosses val="autoZero"/>
        <c:auto val="1"/>
        <c:lblOffset val="100"/>
        <c:noMultiLvlLbl val="0"/>
      </c:catAx>
      <c:valAx>
        <c:axId val="53295931"/>
        <c:scaling>
          <c:orientation val="minMax"/>
          <c:max val="23000000"/>
        </c:scaling>
        <c:axPos val="l"/>
        <c:delete val="1"/>
        <c:majorTickMark val="out"/>
        <c:minorTickMark val="none"/>
        <c:tickLblPos val="nextTo"/>
        <c:crossAx val="5921770"/>
        <c:crossesAt val="1"/>
        <c:crossBetween val="between"/>
        <c:dispUnits/>
        <c:majorUnit val="500000"/>
      </c:valAx>
      <c:spPr>
        <a:solidFill>
          <a:srgbClr val="FFCC99"/>
        </a:solidFill>
        <a:ln w="12700">
          <a:solidFill>
            <a:srgbClr val="808080"/>
          </a:solidFill>
        </a:ln>
      </c:spPr>
    </c:plotArea>
    <c:legend>
      <c:legendPos val="r"/>
      <c:layout>
        <c:manualLayout>
          <c:xMode val="edge"/>
          <c:yMode val="edge"/>
          <c:x val="0.83175"/>
          <c:y val="0.92775"/>
          <c:w val="0.13625"/>
          <c:h val="0.05725"/>
        </c:manualLayout>
      </c:layout>
      <c:overlay val="0"/>
    </c:legend>
    <c:plotVisOnly val="1"/>
    <c:dispBlanksAs val="gap"/>
    <c:showDLblsOverMax val="0"/>
  </c:chart>
  <c:spPr>
    <a:solidFill>
      <a:srgbClr val="99CC00"/>
    </a:solidFill>
  </c:spPr>
  <c:txPr>
    <a:bodyPr vert="horz" rot="0"/>
    <a:lstStyle/>
    <a:p>
      <a:pPr>
        <a:defRPr lang="en-US" cap="none" sz="8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EVOLUÇÃO DO VALOR ACUMULADO DE BENEFÍCIOS EMITIDOS – 2000 A 2011 
(EM R$ MIL CONSTANTES)</a:t>
            </a:r>
          </a:p>
        </c:rich>
      </c:tx>
      <c:layout>
        <c:manualLayout>
          <c:xMode val="factor"/>
          <c:yMode val="factor"/>
          <c:x val="0"/>
          <c:y val="-0.0215"/>
        </c:manualLayout>
      </c:layout>
      <c:spPr>
        <a:effectLst>
          <a:outerShdw dist="35921" dir="2700000" algn="br">
            <a:prstClr val="black"/>
          </a:outerShdw>
        </a:effectLst>
      </c:spPr>
    </c:title>
    <c:plotArea>
      <c:layout>
        <c:manualLayout>
          <c:xMode val="edge"/>
          <c:yMode val="edge"/>
          <c:x val="0.01375"/>
          <c:y val="0.19775"/>
          <c:w val="0.97275"/>
          <c:h val="0.65575"/>
        </c:manualLayout>
      </c:layout>
      <c:lineChart>
        <c:grouping val="standard"/>
        <c:varyColors val="0"/>
        <c:ser>
          <c:idx val="0"/>
          <c:order val="0"/>
          <c:tx>
            <c:strRef>
              <c:f>'10'!$T$68</c:f>
              <c:strCache>
                <c:ptCount val="1"/>
                <c:pt idx="0">
                  <c:v>Urbana</c:v>
                </c:pt>
              </c:strCache>
            </c:strRef>
          </c:tx>
          <c:spPr>
            <a:ln w="25400">
              <a:solidFill>
                <a:srgbClr val="66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CCFF"/>
              </a:solidFill>
              <a:ln>
                <a:solidFill>
                  <a:srgbClr val="66CCFF"/>
                </a:solidFill>
              </a:ln>
            </c:spPr>
          </c:marker>
          <c:dLbls>
            <c:dLbl>
              <c:idx val="5"/>
              <c:txPr>
                <a:bodyPr vert="horz" rot="0" anchor="ctr"/>
                <a:lstStyle/>
                <a:p>
                  <a:pPr algn="ctr">
                    <a:defRPr lang="en-US" cap="none" sz="725" b="0" i="0" u="none" baseline="0"/>
                  </a:pPr>
                </a:p>
              </c:txPr>
              <c:numFmt formatCode="General" sourceLinked="1"/>
              <c:dLblPos val="b"/>
              <c:showLegendKey val="0"/>
              <c:showVal val="1"/>
              <c:showBubbleSize val="0"/>
              <c:showCatName val="0"/>
              <c:showSerName val="0"/>
              <c:showPercent val="0"/>
            </c:dLbl>
            <c:dLbl>
              <c:idx val="6"/>
              <c:txPr>
                <a:bodyPr vert="horz" rot="0" anchor="ctr"/>
                <a:lstStyle/>
                <a:p>
                  <a:pPr algn="ctr">
                    <a:defRPr lang="en-US" cap="none" sz="725" b="0" i="0" u="none" baseline="0"/>
                  </a:pPr>
                </a:p>
              </c:txPr>
              <c:numFmt formatCode="General" sourceLinked="1"/>
              <c:dLblPos val="b"/>
              <c:showLegendKey val="0"/>
              <c:showVal val="1"/>
              <c:showBubbleSize val="0"/>
              <c:showCatName val="0"/>
              <c:showSerName val="0"/>
              <c:showPercent val="0"/>
            </c:dLbl>
            <c:dLbl>
              <c:idx val="7"/>
              <c:txPr>
                <a:bodyPr vert="horz" rot="0" anchor="ctr"/>
                <a:lstStyle/>
                <a:p>
                  <a:pPr algn="ctr">
                    <a:defRPr lang="en-US" cap="none" sz="725" b="0" i="0" u="none" baseline="0"/>
                  </a:pPr>
                </a:p>
              </c:txPr>
              <c:numFmt formatCode="General" sourceLinked="1"/>
              <c:dLblPos val="b"/>
              <c:showLegendKey val="0"/>
              <c:showVal val="1"/>
              <c:showBubbleSize val="0"/>
              <c:showCatName val="0"/>
              <c:showSerName val="0"/>
              <c:showPercent val="0"/>
            </c:dLbl>
            <c:dLbl>
              <c:idx val="8"/>
              <c:txPr>
                <a:bodyPr vert="horz" rot="0" anchor="ctr"/>
                <a:lstStyle/>
                <a:p>
                  <a:pPr algn="ctr">
                    <a:defRPr lang="en-US" cap="none" sz="725" b="0" i="0" u="none" baseline="0"/>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725" b="0" i="0" u="none" baseline="0"/>
                </a:pPr>
              </a:p>
            </c:txPr>
            <c:dLblPos val="b"/>
            <c:showLegendKey val="0"/>
            <c:showVal val="1"/>
            <c:showBubbleSize val="0"/>
            <c:showCatName val="0"/>
            <c:showSerName val="0"/>
            <c:showLeaderLines val="1"/>
            <c:showPercent val="0"/>
          </c:dLbls>
          <c:cat>
            <c:strRef>
              <c:f>'10'!$S$69:$S$80</c:f>
              <c:strCache/>
            </c:strRef>
          </c:cat>
          <c:val>
            <c:numRef>
              <c:f>'10'!$T$69:$T$80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'10'!$U$68</c:f>
              <c:strCache>
                <c:ptCount val="1"/>
                <c:pt idx="0">
                  <c:v>Rural</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6600"/>
              </a:solidFill>
              <a:ln>
                <a:solidFill>
                  <a:srgbClr val="FF6600"/>
                </a:solidFill>
              </a:ln>
            </c:spPr>
          </c:marker>
          <c:dLbls>
            <c:dLbl>
              <c:idx val="7"/>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25" b="0" i="0" u="none" baseline="0"/>
                </a:pPr>
              </a:p>
            </c:txPr>
            <c:dLblPos val="t"/>
            <c:showLegendKey val="0"/>
            <c:showVal val="1"/>
            <c:showBubbleSize val="0"/>
            <c:showCatName val="0"/>
            <c:showSerName val="0"/>
            <c:showLeaderLines val="1"/>
            <c:showPercent val="0"/>
          </c:dLbls>
          <c:cat>
            <c:strRef>
              <c:f>'10'!$S$69:$S$80</c:f>
              <c:strCache/>
            </c:strRef>
          </c:cat>
          <c:val>
            <c:numRef>
              <c:f>'10'!$U$69:$U$80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9901332"/>
        <c:axId val="22003125"/>
      </c:lineChart>
      <c:catAx>
        <c:axId val="9901332"/>
        <c:scaling>
          <c:orientation val="minMax"/>
        </c:scaling>
        <c:axPos val="b"/>
        <c:title>
          <c:tx>
            <c:rich>
              <a:bodyPr vert="horz" rot="0" anchor="ctr"/>
              <a:lstStyle/>
              <a:p>
                <a:pPr algn="ctr">
                  <a:defRPr/>
                </a:pPr>
                <a:r>
                  <a:rPr lang="en-US" cap="none" sz="825" b="0" i="0" u="none" baseline="0">
                    <a:latin typeface="Arial"/>
                    <a:ea typeface="Arial"/>
                    <a:cs typeface="Arial"/>
                  </a:rPr>
                  <a:t>Valores expressos em reais constantes, atualizados pelo INPC mensal, a preços de fevereiro de 2011</a:t>
                </a:r>
              </a:p>
            </c:rich>
          </c:tx>
          <c:layout>
            <c:manualLayout>
              <c:xMode val="factor"/>
              <c:yMode val="factor"/>
              <c:x val="-0.007"/>
              <c:y val="-0.0655"/>
            </c:manualLayout>
          </c:layout>
          <c:overlay val="0"/>
          <c:spPr>
            <a:solidFill>
              <a:srgbClr val="FFFFFF"/>
            </a:solidFill>
          </c:spPr>
        </c:title>
        <c:delete val="0"/>
        <c:numFmt formatCode="General" sourceLinked="1"/>
        <c:majorTickMark val="out"/>
        <c:minorTickMark val="none"/>
        <c:tickLblPos val="nextTo"/>
        <c:txPr>
          <a:bodyPr/>
          <a:lstStyle/>
          <a:p>
            <a:pPr>
              <a:defRPr lang="en-US" cap="none" sz="725" b="1" i="0" u="none" baseline="0"/>
            </a:pPr>
          </a:p>
        </c:txPr>
        <c:crossAx val="22003125"/>
        <c:crosses val="autoZero"/>
        <c:auto val="1"/>
        <c:lblOffset val="100"/>
        <c:noMultiLvlLbl val="0"/>
      </c:catAx>
      <c:valAx>
        <c:axId val="22003125"/>
        <c:scaling>
          <c:orientation val="minMax"/>
        </c:scaling>
        <c:axPos val="l"/>
        <c:delete val="1"/>
        <c:majorTickMark val="out"/>
        <c:minorTickMark val="none"/>
        <c:tickLblPos val="nextTo"/>
        <c:crossAx val="9901332"/>
        <c:crossesAt val="1"/>
        <c:crossBetween val="between"/>
        <c:dispUnits/>
        <c:majorUnit val="10000000"/>
        <c:minorUnit val="10000000"/>
      </c:valAx>
      <c:spPr>
        <a:solidFill>
          <a:srgbClr val="FFCC99"/>
        </a:solidFill>
        <a:ln w="12700">
          <a:solidFill>
            <a:srgbClr val="808080"/>
          </a:solidFill>
        </a:ln>
      </c:spPr>
    </c:plotArea>
    <c:legend>
      <c:legendPos val="r"/>
      <c:layout>
        <c:manualLayout>
          <c:xMode val="edge"/>
          <c:yMode val="edge"/>
          <c:x val="0.8405"/>
          <c:y val="0.9235"/>
        </c:manualLayout>
      </c:layout>
      <c:overlay val="0"/>
    </c:legend>
    <c:plotVisOnly val="1"/>
    <c:dispBlanksAs val="gap"/>
    <c:showDLblsOverMax val="0"/>
  </c:chart>
  <c:spPr>
    <a:solidFill>
      <a:srgbClr val="99CC00"/>
    </a:solidFill>
  </c:spPr>
  <c:txPr>
    <a:bodyPr vert="horz" rot="0"/>
    <a:lstStyle/>
    <a:p>
      <a:pPr>
        <a:defRPr lang="en-US" cap="none" sz="8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75" b="1" i="0" u="none" baseline="0"/>
              <a:t>DISTRIBUIÇÃO DA QUANTIDADE DE BENEFÍCIOS EMITIDOS, SEGUNDO A CLIENTELA</a:t>
            </a:r>
          </a:p>
        </c:rich>
      </c:tx>
      <c:layout/>
      <c:spPr>
        <a:effectLst>
          <a:outerShdw dist="35921" dir="2700000" algn="br">
            <a:prstClr val="black"/>
          </a:outerShdw>
        </a:effectLst>
      </c:spPr>
    </c:title>
    <c:view3D>
      <c:rotX val="10"/>
      <c:hPercent val="80"/>
      <c:rotY val="240"/>
      <c:depthPercent val="100"/>
      <c:rAngAx val="1"/>
    </c:view3D>
    <c:plotArea>
      <c:layout>
        <c:manualLayout>
          <c:xMode val="edge"/>
          <c:yMode val="edge"/>
          <c:x val="0.1325"/>
          <c:y val="0.338"/>
          <c:w val="0.7445"/>
          <c:h val="0.506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CCFF"/>
              </a:solidFill>
            </c:spPr>
          </c:dPt>
          <c:dPt>
            <c:idx val="1"/>
            <c:spPr>
              <a:solidFill>
                <a:srgbClr val="FF6600"/>
              </a:solidFill>
            </c:spPr>
          </c:dPt>
          <c:dLbls>
            <c:dLbl>
              <c:idx val="0"/>
              <c:txPr>
                <a:bodyPr vert="horz" rot="0" anchor="ctr"/>
                <a:lstStyle/>
                <a:p>
                  <a:pPr algn="ctr">
                    <a:defRPr lang="en-US" cap="none" sz="800" b="1"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1"/>
              <c:txPr>
                <a:bodyPr vert="horz" rot="0" anchor="ctr"/>
                <a:lstStyle/>
                <a:p>
                  <a:pPr algn="ctr">
                    <a:defRPr lang="en-US" cap="none" sz="800" b="1" i="0" u="none" baseline="0">
                      <a:latin typeface="Arial"/>
                      <a:ea typeface="Arial"/>
                      <a:cs typeface="Arial"/>
                    </a:defRPr>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a:defRPr lang="en-US" cap="none" sz="800" b="1" i="0" u="none" baseline="0">
                    <a:latin typeface="Arial"/>
                    <a:ea typeface="Arial"/>
                    <a:cs typeface="Arial"/>
                  </a:defRPr>
                </a:pPr>
              </a:p>
            </c:txPr>
            <c:dLblPos val="bestFit"/>
            <c:showLegendKey val="0"/>
            <c:showVal val="0"/>
            <c:showBubbleSize val="0"/>
            <c:showCatName val="1"/>
            <c:showSerName val="0"/>
            <c:showLeaderLines val="1"/>
            <c:showPercent val="1"/>
            <c:leaderLines>
              <c:spPr>
                <a:ln w="12700">
                  <a:solidFill/>
                </a:ln>
              </c:spPr>
            </c:leaderLines>
          </c:dLbls>
          <c:cat>
            <c:strRef>
              <c:f>'11'!$AC$71:$AC$72</c:f>
              <c:strCache>
                <c:ptCount val="2"/>
                <c:pt idx="0">
                  <c:v>Urbana</c:v>
                </c:pt>
                <c:pt idx="1">
                  <c:v>Rural</c:v>
                </c:pt>
              </c:strCache>
            </c:strRef>
          </c:cat>
          <c:val>
            <c:numRef>
              <c:f>'11'!$AD$71:$AD$72</c:f>
              <c:numCache>
                <c:ptCount val="2"/>
                <c:pt idx="0">
                  <c:v>19852293</c:v>
                </c:pt>
                <c:pt idx="1">
                  <c:v>8397004</c:v>
                </c:pt>
              </c:numCache>
            </c:numRef>
          </c:val>
        </c:ser>
        <c:firstSliceAng val="240"/>
      </c:pie3DChart>
      <c:spPr>
        <a:noFill/>
        <a:ln>
          <a:noFill/>
        </a:ln>
      </c:spPr>
    </c:plotArea>
    <c:sideWall>
      <c:thickness val="0"/>
    </c:sideWall>
    <c:backWall>
      <c:thickness val="0"/>
    </c:backWall>
    <c:plotVisOnly val="1"/>
    <c:dispBlanksAs val="gap"/>
    <c:showDLblsOverMax val="0"/>
  </c:chart>
  <c:spPr>
    <a:solidFill>
      <a:srgbClr val="FFCC99"/>
    </a:solidFill>
    <a:ln w="12700">
      <a:solidFill>
        <a:srgbClr val="808080"/>
      </a:solidFill>
    </a:ln>
  </c:spPr>
  <c:txPr>
    <a:bodyPr vert="horz" rot="0"/>
    <a:lstStyle/>
    <a:p>
      <a:pPr>
        <a:defRPr lang="en-US" cap="none" sz="775"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DISTRIBUIÇÃO DO VALOR DE BENEFÍCIOS EMITIDOS, SEGUNDO A CLIENTELA</a:t>
            </a:r>
          </a:p>
        </c:rich>
      </c:tx>
      <c:layout>
        <c:manualLayout>
          <c:xMode val="factor"/>
          <c:yMode val="factor"/>
          <c:x val="0"/>
          <c:y val="-0.01975"/>
        </c:manualLayout>
      </c:layout>
      <c:spPr>
        <a:effectLst>
          <a:outerShdw dist="35921" dir="2700000" algn="br">
            <a:prstClr val="black"/>
          </a:outerShdw>
        </a:effectLst>
      </c:spPr>
    </c:title>
    <c:view3D>
      <c:rotX val="10"/>
      <c:hPercent val="100"/>
      <c:rotY val="210"/>
      <c:depthPercent val="100"/>
      <c:rAngAx val="1"/>
    </c:view3D>
    <c:plotArea>
      <c:layout>
        <c:manualLayout>
          <c:xMode val="edge"/>
          <c:yMode val="edge"/>
          <c:x val="0.159"/>
          <c:y val="0.27675"/>
          <c:w val="0.6935"/>
          <c:h val="0.526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CCFF"/>
              </a:solidFill>
            </c:spPr>
          </c:dPt>
          <c:dPt>
            <c:idx val="1"/>
            <c:spPr>
              <a:solidFill>
                <a:srgbClr val="FF6600"/>
              </a:solidFill>
            </c:spPr>
          </c:dPt>
          <c:dLbls>
            <c:dLbl>
              <c:idx val="0"/>
              <c:txPr>
                <a:bodyPr vert="horz" rot="0" anchor="ctr"/>
                <a:lstStyle/>
                <a:p>
                  <a:pPr algn="ctr">
                    <a:defRPr lang="en-US" cap="none" sz="850" b="1"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1"/>
              <c:txPr>
                <a:bodyPr vert="horz" rot="0" anchor="ctr"/>
                <a:lstStyle/>
                <a:p>
                  <a:pPr algn="ctr">
                    <a:defRPr lang="en-US" cap="none" sz="850" b="1" i="0" u="none" baseline="0">
                      <a:latin typeface="Arial"/>
                      <a:ea typeface="Arial"/>
                      <a:cs typeface="Arial"/>
                    </a:defRPr>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a:defRPr lang="en-US" cap="none" sz="850" b="1" i="0" u="none" baseline="0">
                    <a:latin typeface="Arial"/>
                    <a:ea typeface="Arial"/>
                    <a:cs typeface="Arial"/>
                  </a:defRPr>
                </a:pPr>
              </a:p>
            </c:txPr>
            <c:dLblPos val="bestFit"/>
            <c:showLegendKey val="0"/>
            <c:showVal val="0"/>
            <c:showBubbleSize val="0"/>
            <c:showCatName val="1"/>
            <c:showSerName val="0"/>
            <c:showLeaderLines val="1"/>
            <c:showPercent val="1"/>
            <c:leaderLines>
              <c:spPr>
                <a:ln w="12700">
                  <a:solidFill/>
                </a:ln>
              </c:spPr>
            </c:leaderLines>
          </c:dLbls>
          <c:cat>
            <c:strRef>
              <c:f>'11'!$AC$75:$AC$76</c:f>
              <c:strCache>
                <c:ptCount val="2"/>
                <c:pt idx="0">
                  <c:v>Urbana</c:v>
                </c:pt>
                <c:pt idx="1">
                  <c:v>Rural</c:v>
                </c:pt>
              </c:strCache>
            </c:strRef>
          </c:cat>
          <c:val>
            <c:numRef>
              <c:f>'11'!$AD$75:$AD$76</c:f>
              <c:numCache>
                <c:ptCount val="2"/>
                <c:pt idx="0">
                  <c:v>16539260126.839998</c:v>
                </c:pt>
                <c:pt idx="1">
                  <c:v>4114980729.2399993</c:v>
                </c:pt>
              </c:numCache>
            </c:numRef>
          </c:val>
        </c:ser>
        <c:firstSliceAng val="210"/>
      </c:pie3DChart>
      <c:spPr>
        <a:noFill/>
        <a:ln>
          <a:noFill/>
        </a:ln>
      </c:spPr>
    </c:plotArea>
    <c:sideWall>
      <c:thickness val="0"/>
    </c:sideWall>
    <c:backWall>
      <c:thickness val="0"/>
    </c:backWall>
    <c:plotVisOnly val="1"/>
    <c:dispBlanksAs val="gap"/>
    <c:showDLblsOverMax val="0"/>
  </c:chart>
  <c:spPr>
    <a:solidFill>
      <a:srgbClr val="FFCC99"/>
    </a:solidFill>
    <a:ln w="12700">
      <a:solidFill>
        <a:srgbClr val="808080"/>
      </a:solidFill>
    </a:ln>
  </c:spPr>
  <c:txPr>
    <a:bodyPr vert="horz" rot="0"/>
    <a:lstStyle/>
    <a:p>
      <a:pPr>
        <a:defRPr lang="en-US" cap="none" sz="8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DISTRIBUIÇÃO PERCENTUAL DA QUANTIDADE DE BENEFÍCIOS EMITIDOS POR GRUPOS DE ESPÉCIES, SEGUNDO AS MAIORES QUANTIDADES</a:t>
            </a:r>
          </a:p>
        </c:rich>
      </c:tx>
      <c:layout>
        <c:manualLayout>
          <c:xMode val="factor"/>
          <c:yMode val="factor"/>
          <c:x val="0"/>
          <c:y val="-0.02025"/>
        </c:manualLayout>
      </c:layout>
      <c:spPr>
        <a:effectLst>
          <a:outerShdw dist="35921" dir="2700000" algn="br">
            <a:prstClr val="black"/>
          </a:outerShdw>
        </a:effectLst>
      </c:spPr>
    </c:title>
    <c:plotArea>
      <c:layout>
        <c:manualLayout>
          <c:xMode val="edge"/>
          <c:yMode val="edge"/>
          <c:x val="0"/>
          <c:y val="0.157"/>
          <c:w val="1"/>
          <c:h val="0.843"/>
        </c:manualLayout>
      </c:layout>
      <c:barChart>
        <c:barDir val="col"/>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'11'!$Z$48:$Z$57</c:f>
              <c:strCache/>
            </c:strRef>
          </c:cat>
          <c:val>
            <c:numRef>
              <c:f>'11'!$AA$48:$AA$57</c:f>
              <c:numCache>
                <c:ptCount val="10"/>
                <c:pt idx="0">
                  <c:v>0</c:v>
                </c:pt>
                <c:pt idx="1">
                  <c:v>0</c:v>
                </c:pt>
                <c:pt idx="2">
                  <c:v>0</c:v>
                </c:pt>
                <c:pt idx="3">
                  <c:v>0</c:v>
                </c:pt>
                <c:pt idx="4">
                  <c:v>0</c:v>
                </c:pt>
                <c:pt idx="5">
                  <c:v>0</c:v>
                </c:pt>
                <c:pt idx="6">
                  <c:v>0</c:v>
                </c:pt>
                <c:pt idx="7">
                  <c:v>0</c:v>
                </c:pt>
                <c:pt idx="8">
                  <c:v>0</c:v>
                </c:pt>
                <c:pt idx="9">
                  <c:v>0</c:v>
                </c:pt>
              </c:numCache>
            </c:numRef>
          </c:val>
        </c:ser>
        <c:axId val="63810398"/>
        <c:axId val="37422671"/>
      </c:barChart>
      <c:catAx>
        <c:axId val="63810398"/>
        <c:scaling>
          <c:orientation val="minMax"/>
        </c:scaling>
        <c:axPos val="b"/>
        <c:delete val="0"/>
        <c:numFmt formatCode="General" sourceLinked="1"/>
        <c:majorTickMark val="out"/>
        <c:minorTickMark val="none"/>
        <c:tickLblPos val="nextTo"/>
        <c:txPr>
          <a:bodyPr vert="horz" rot="0"/>
          <a:lstStyle/>
          <a:p>
            <a:pPr>
              <a:defRPr lang="en-US" cap="none" sz="725" b="1" i="0" u="none" baseline="0"/>
            </a:pPr>
          </a:p>
        </c:txPr>
        <c:crossAx val="37422671"/>
        <c:crosses val="autoZero"/>
        <c:auto val="1"/>
        <c:lblOffset val="100"/>
        <c:noMultiLvlLbl val="0"/>
      </c:catAx>
      <c:valAx>
        <c:axId val="37422671"/>
        <c:scaling>
          <c:orientation val="minMax"/>
          <c:max val="0.4"/>
        </c:scaling>
        <c:axPos val="l"/>
        <c:delete val="1"/>
        <c:majorTickMark val="out"/>
        <c:minorTickMark val="none"/>
        <c:tickLblPos val="nextTo"/>
        <c:crossAx val="63810398"/>
        <c:crossesAt val="1"/>
        <c:crossBetween val="between"/>
        <c:dispUnits/>
        <c:majorUnit val="0.1"/>
        <c:minorUnit val="0.1"/>
      </c:valAx>
      <c:spPr>
        <a:solidFill>
          <a:srgbClr val="FFCC99"/>
        </a:solidFill>
        <a:ln w="12700">
          <a:solidFill>
            <a:srgbClr val="808080"/>
          </a:solidFill>
        </a:ln>
      </c:spPr>
    </c:plotArea>
    <c:plotVisOnly val="1"/>
    <c:dispBlanksAs val="gap"/>
    <c:showDLblsOverMax val="0"/>
  </c:chart>
  <c:spPr>
    <a:solidFill>
      <a:srgbClr val="99CC00"/>
    </a:solidFill>
  </c:spPr>
  <c:txPr>
    <a:bodyPr vert="horz" rot="0"/>
    <a:lstStyle/>
    <a:p>
      <a:pPr>
        <a:defRPr lang="en-US" cap="none" sz="8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DISTRIBUIÇÃO PERCENTUAL DO VALOR DE BENEFÍCIOS EMITIDOS POR GRUPOS DE ESPÉCIES, SEGUNDO OS MAIORES VALORES</a:t>
            </a:r>
          </a:p>
        </c:rich>
      </c:tx>
      <c:layout>
        <c:manualLayout>
          <c:xMode val="factor"/>
          <c:yMode val="factor"/>
          <c:x val="0.003"/>
          <c:y val="-0.01975"/>
        </c:manualLayout>
      </c:layout>
      <c:spPr>
        <a:effectLst>
          <a:outerShdw dist="35921" dir="2700000" algn="br">
            <a:prstClr val="black"/>
          </a:outerShdw>
        </a:effectLst>
      </c:spPr>
    </c:title>
    <c:plotArea>
      <c:layout>
        <c:manualLayout>
          <c:xMode val="edge"/>
          <c:yMode val="edge"/>
          <c:x val="0"/>
          <c:y val="0.13975"/>
          <c:w val="1"/>
          <c:h val="0.86025"/>
        </c:manualLayout>
      </c:layout>
      <c:barChart>
        <c:barDir val="col"/>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75" b="0" i="0" u="none" baseline="0"/>
                </a:pPr>
              </a:p>
            </c:txPr>
            <c:showLegendKey val="0"/>
            <c:showVal val="1"/>
            <c:showBubbleSize val="0"/>
            <c:showCatName val="0"/>
            <c:showSerName val="0"/>
            <c:showPercent val="0"/>
          </c:dLbls>
          <c:cat>
            <c:strRef>
              <c:f>'11'!$AC$48:$AC$57</c:f>
              <c:strCache/>
            </c:strRef>
          </c:cat>
          <c:val>
            <c:numRef>
              <c:f>'11'!$AD$48:$AD$57</c:f>
              <c:numCache>
                <c:ptCount val="10"/>
                <c:pt idx="0">
                  <c:v>0</c:v>
                </c:pt>
                <c:pt idx="1">
                  <c:v>0</c:v>
                </c:pt>
                <c:pt idx="2">
                  <c:v>0</c:v>
                </c:pt>
                <c:pt idx="3">
                  <c:v>0</c:v>
                </c:pt>
                <c:pt idx="4">
                  <c:v>0</c:v>
                </c:pt>
                <c:pt idx="5">
                  <c:v>0</c:v>
                </c:pt>
                <c:pt idx="6">
                  <c:v>0</c:v>
                </c:pt>
                <c:pt idx="7">
                  <c:v>0</c:v>
                </c:pt>
                <c:pt idx="8">
                  <c:v>0</c:v>
                </c:pt>
                <c:pt idx="9">
                  <c:v>0</c:v>
                </c:pt>
              </c:numCache>
            </c:numRef>
          </c:val>
        </c:ser>
        <c:axId val="1259720"/>
        <c:axId val="11337481"/>
      </c:barChart>
      <c:catAx>
        <c:axId val="1259720"/>
        <c:scaling>
          <c:orientation val="minMax"/>
        </c:scaling>
        <c:axPos val="b"/>
        <c:delete val="0"/>
        <c:numFmt formatCode="General" sourceLinked="1"/>
        <c:majorTickMark val="out"/>
        <c:minorTickMark val="none"/>
        <c:tickLblPos val="nextTo"/>
        <c:txPr>
          <a:bodyPr vert="horz" rot="0"/>
          <a:lstStyle/>
          <a:p>
            <a:pPr>
              <a:defRPr lang="en-US" cap="none" sz="725" b="1" i="0" u="none" baseline="0"/>
            </a:pPr>
          </a:p>
        </c:txPr>
        <c:crossAx val="11337481"/>
        <c:crosses val="autoZero"/>
        <c:auto val="1"/>
        <c:lblOffset val="100"/>
        <c:noMultiLvlLbl val="0"/>
      </c:catAx>
      <c:valAx>
        <c:axId val="11337481"/>
        <c:scaling>
          <c:orientation val="minMax"/>
          <c:max val="0.4"/>
        </c:scaling>
        <c:axPos val="l"/>
        <c:delete val="1"/>
        <c:majorTickMark val="out"/>
        <c:minorTickMark val="none"/>
        <c:tickLblPos val="nextTo"/>
        <c:crossAx val="1259720"/>
        <c:crossesAt val="1"/>
        <c:crossBetween val="between"/>
        <c:dispUnits/>
        <c:majorUnit val="0.1"/>
        <c:minorUnit val="0.1"/>
      </c:valAx>
      <c:spPr>
        <a:solidFill>
          <a:srgbClr val="FFCC99"/>
        </a:solidFill>
        <a:ln w="12700">
          <a:solidFill>
            <a:srgbClr val="808080"/>
          </a:solidFill>
        </a:ln>
      </c:spPr>
    </c:plotArea>
    <c:plotVisOnly val="1"/>
    <c:dispBlanksAs val="gap"/>
    <c:showDLblsOverMax val="0"/>
  </c:chart>
  <c:spPr>
    <a:solidFill>
      <a:srgbClr val="99CC00"/>
    </a:solidFill>
  </c:spPr>
  <c:txPr>
    <a:bodyPr vert="horz" rot="0"/>
    <a:lstStyle/>
    <a:p>
      <a:pPr>
        <a:defRPr lang="en-US" cap="none" sz="8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DISTRIBUIÇÃO DO VALOR DE BENEFÍCIOS EMITIDOS POR CLIENTELA, SEGUNDO AS FAIXAS DE VALOR 
 (EM %)</a:t>
            </a:r>
          </a:p>
        </c:rich>
      </c:tx>
      <c:layout>
        <c:manualLayout>
          <c:xMode val="factor"/>
          <c:yMode val="factor"/>
          <c:x val="0"/>
          <c:y val="-0.02175"/>
        </c:manualLayout>
      </c:layout>
      <c:spPr>
        <a:effectLst>
          <a:outerShdw dist="35921" dir="2700000" algn="br">
            <a:prstClr val="black"/>
          </a:outerShdw>
        </a:effectLst>
      </c:spPr>
    </c:title>
    <c:view3D>
      <c:rotX val="15"/>
      <c:rotY val="20"/>
      <c:depthPercent val="100"/>
      <c:rAngAx val="1"/>
    </c:view3D>
    <c:plotArea>
      <c:layout>
        <c:manualLayout>
          <c:xMode val="edge"/>
          <c:yMode val="edge"/>
          <c:x val="0"/>
          <c:y val="0.179"/>
          <c:w val="1"/>
          <c:h val="0.7195"/>
        </c:manualLayout>
      </c:layout>
      <c:bar3DChart>
        <c:barDir val="col"/>
        <c:grouping val="clustered"/>
        <c:varyColors val="0"/>
        <c:ser>
          <c:idx val="0"/>
          <c:order val="0"/>
          <c:tx>
            <c:strRef>
              <c:f>'13'!$V$58</c:f>
              <c:strCache>
                <c:ptCount val="1"/>
                <c:pt idx="0">
                  <c:v>Urbana</c:v>
                </c:pt>
              </c:strCache>
            </c:strRef>
          </c:tx>
          <c:spPr>
            <a:solidFill>
              <a:srgbClr val="66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lstStyle/>
                <a:p>
                  <a:pPr algn="r">
                    <a:defRPr lang="en-US" cap="none" sz="7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lstStyle/>
                <a:p>
                  <a:pPr algn="r">
                    <a:defRPr lang="en-US" cap="none" sz="7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lstStyle/>
                <a:p>
                  <a:pPr algn="r">
                    <a:defRPr lang="en-US" cap="none" sz="7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lstStyle/>
                <a:p>
                  <a:pPr algn="r">
                    <a:defRPr lang="en-US" cap="none" sz="7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lstStyle/>
                <a:p>
                  <a:pPr algn="r">
                    <a:defRPr lang="en-US" cap="none" sz="7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lstStyle/>
                <a:p>
                  <a:pPr algn="r">
                    <a:defRPr lang="en-US" cap="none" sz="7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lstStyle/>
                <a:p>
                  <a:pPr algn="r">
                    <a:defRPr lang="en-US" cap="none" sz="700" b="0" i="0" u="none" baseline="0"/>
                  </a:pPr>
                </a:p>
              </c:txPr>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lstStyle/>
              <a:p>
                <a:pPr algn="r">
                  <a:defRPr lang="en-US" cap="none" sz="700" b="0" i="0" u="none" baseline="0"/>
                </a:pPr>
              </a:p>
            </c:txPr>
            <c:showLegendKey val="0"/>
            <c:showVal val="1"/>
            <c:showBubbleSize val="0"/>
            <c:showCatName val="0"/>
            <c:showSerName val="0"/>
            <c:showPercent val="0"/>
          </c:dLbls>
          <c:cat>
            <c:strRef>
              <c:f>'13'!$U$59:$U$65</c:f>
              <c:strCache>
                <c:ptCount val="7"/>
                <c:pt idx="0">
                  <c:v>&lt; 1</c:v>
                </c:pt>
                <c:pt idx="1">
                  <c:v>= 1</c:v>
                </c:pt>
                <c:pt idx="2">
                  <c:v>1 ─┤ 2</c:v>
                </c:pt>
                <c:pt idx="3">
                  <c:v>2 ─┤ 3</c:v>
                </c:pt>
                <c:pt idx="4">
                  <c:v>3 ─┤ 4</c:v>
                </c:pt>
                <c:pt idx="5">
                  <c:v>4 ─┤ 5</c:v>
                </c:pt>
                <c:pt idx="6">
                  <c:v>&gt;5</c:v>
                </c:pt>
              </c:strCache>
            </c:strRef>
          </c:cat>
          <c:val>
            <c:numRef>
              <c:f>'13'!$V$59:$V$65</c:f>
              <c:numCache>
                <c:ptCount val="7"/>
                <c:pt idx="0">
                  <c:v>0.009216692818194578</c:v>
                </c:pt>
                <c:pt idx="1">
                  <c:v>0.31492225019336484</c:v>
                </c:pt>
                <c:pt idx="2">
                  <c:v>0.17317722689981577</c:v>
                </c:pt>
                <c:pt idx="3">
                  <c:v>0.15410215069856045</c:v>
                </c:pt>
                <c:pt idx="4">
                  <c:v>0.16503757610672418</c:v>
                </c:pt>
                <c:pt idx="5">
                  <c:v>0.13068606811107514</c:v>
                </c:pt>
                <c:pt idx="6">
                  <c:v>0.05285803517226473</c:v>
                </c:pt>
              </c:numCache>
            </c:numRef>
          </c:val>
          <c:shape val="box"/>
        </c:ser>
        <c:ser>
          <c:idx val="1"/>
          <c:order val="1"/>
          <c:tx>
            <c:strRef>
              <c:f>'13'!$W$58</c:f>
              <c:strCache>
                <c:ptCount val="1"/>
                <c:pt idx="0">
                  <c:v>Rural</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6600"/>
              </a:solidFill>
            </c:spPr>
          </c:dPt>
          <c:dLbls>
            <c:dLbl>
              <c:idx val="0"/>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700" b="0" i="0" u="none" baseline="0"/>
                </a:pPr>
              </a:p>
            </c:txPr>
            <c:showLegendKey val="0"/>
            <c:showVal val="1"/>
            <c:showBubbleSize val="0"/>
            <c:showCatName val="0"/>
            <c:showSerName val="0"/>
            <c:showPercent val="0"/>
          </c:dLbls>
          <c:cat>
            <c:strRef>
              <c:f>'13'!$U$59:$U$65</c:f>
              <c:strCache>
                <c:ptCount val="7"/>
                <c:pt idx="0">
                  <c:v>&lt; 1</c:v>
                </c:pt>
                <c:pt idx="1">
                  <c:v>= 1</c:v>
                </c:pt>
                <c:pt idx="2">
                  <c:v>1 ─┤ 2</c:v>
                </c:pt>
                <c:pt idx="3">
                  <c:v>2 ─┤ 3</c:v>
                </c:pt>
                <c:pt idx="4">
                  <c:v>3 ─┤ 4</c:v>
                </c:pt>
                <c:pt idx="5">
                  <c:v>4 ─┤ 5</c:v>
                </c:pt>
                <c:pt idx="6">
                  <c:v>&gt;5</c:v>
                </c:pt>
              </c:strCache>
            </c:strRef>
          </c:cat>
          <c:val>
            <c:numRef>
              <c:f>'13'!$W$59:$W$65</c:f>
              <c:numCache>
                <c:ptCount val="7"/>
                <c:pt idx="0">
                  <c:v>0.0030009892965194075</c:v>
                </c:pt>
                <c:pt idx="1">
                  <c:v>0.9845964639535832</c:v>
                </c:pt>
                <c:pt idx="2">
                  <c:v>0.008033169695065567</c:v>
                </c:pt>
                <c:pt idx="3">
                  <c:v>0.002482813421663001</c:v>
                </c:pt>
                <c:pt idx="4">
                  <c:v>0.001025060630813655</c:v>
                </c:pt>
                <c:pt idx="5">
                  <c:v>0.0007415448631616245</c:v>
                </c:pt>
                <c:pt idx="6">
                  <c:v>0.00011995813919306668</c:v>
                </c:pt>
              </c:numCache>
            </c:numRef>
          </c:val>
          <c:shape val="box"/>
        </c:ser>
        <c:shape val="box"/>
        <c:axId val="34928466"/>
        <c:axId val="45920739"/>
      </c:bar3DChart>
      <c:catAx>
        <c:axId val="34928466"/>
        <c:scaling>
          <c:orientation val="minMax"/>
        </c:scaling>
        <c:axPos val="b"/>
        <c:delete val="0"/>
        <c:numFmt formatCode="General" sourceLinked="1"/>
        <c:majorTickMark val="out"/>
        <c:minorTickMark val="none"/>
        <c:tickLblPos val="low"/>
        <c:txPr>
          <a:bodyPr/>
          <a:lstStyle/>
          <a:p>
            <a:pPr>
              <a:defRPr lang="en-US" cap="none" sz="875" b="1" i="0" u="none" baseline="0"/>
            </a:pPr>
          </a:p>
        </c:txPr>
        <c:crossAx val="45920739"/>
        <c:crosses val="autoZero"/>
        <c:auto val="1"/>
        <c:lblOffset val="100"/>
        <c:noMultiLvlLbl val="0"/>
      </c:catAx>
      <c:valAx>
        <c:axId val="45920739"/>
        <c:scaling>
          <c:orientation val="minMax"/>
          <c:max val="1.1"/>
        </c:scaling>
        <c:axPos val="l"/>
        <c:delete val="1"/>
        <c:majorTickMark val="out"/>
        <c:minorTickMark val="none"/>
        <c:tickLblPos val="nextTo"/>
        <c:crossAx val="34928466"/>
        <c:crossesAt val="1"/>
        <c:crossBetween val="between"/>
        <c:dispUnits/>
        <c:majorUnit val="0.05"/>
        <c:minorUnit val="0.05"/>
      </c:valAx>
      <c:spPr>
        <a:solidFill>
          <a:srgbClr val="FFCC99"/>
        </a:solidFill>
        <a:ln w="3175">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floor>
      <c:spPr>
        <a:solidFill>
          <a:srgbClr val="336600"/>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99CC00"/>
    </a:solidFill>
  </c:spPr>
  <c:txPr>
    <a:bodyPr vert="horz" rot="0"/>
    <a:lstStyle/>
    <a:p>
      <a:pPr>
        <a:defRPr lang="en-US" cap="none" sz="87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DISTRIBUIÇÃO DA QUANTIDADE DE BENEFÍCIOS EMITIDOS POR CLIENTELA, SEGUNDO AS FAIXAS DE VALOR  
(EM %)</a:t>
            </a:r>
          </a:p>
        </c:rich>
      </c:tx>
      <c:layout>
        <c:manualLayout>
          <c:xMode val="factor"/>
          <c:yMode val="factor"/>
          <c:x val="0"/>
          <c:y val="-0.01675"/>
        </c:manualLayout>
      </c:layout>
      <c:spPr>
        <a:effectLst>
          <a:outerShdw dist="35921" dir="2700000" algn="br">
            <a:prstClr val="black"/>
          </a:outerShdw>
        </a:effectLst>
      </c:spPr>
    </c:title>
    <c:view3D>
      <c:rotX val="15"/>
      <c:rotY val="20"/>
      <c:depthPercent val="100"/>
      <c:rAngAx val="1"/>
    </c:view3D>
    <c:plotArea>
      <c:layout>
        <c:manualLayout>
          <c:xMode val="edge"/>
          <c:yMode val="edge"/>
          <c:x val="0"/>
          <c:y val="0.13375"/>
          <c:w val="1"/>
          <c:h val="0.76725"/>
        </c:manualLayout>
      </c:layout>
      <c:bar3DChart>
        <c:barDir val="col"/>
        <c:grouping val="clustered"/>
        <c:varyColors val="0"/>
        <c:ser>
          <c:idx val="0"/>
          <c:order val="0"/>
          <c:tx>
            <c:strRef>
              <c:f>'13'!$V$38</c:f>
              <c:strCache>
                <c:ptCount val="1"/>
                <c:pt idx="0">
                  <c:v>Urbana</c:v>
                </c:pt>
              </c:strCache>
            </c:strRef>
          </c:tx>
          <c:spPr>
            <a:solidFill>
              <a:srgbClr val="66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66CCFF"/>
              </a:solidFill>
            </c:spPr>
          </c:dPt>
          <c:dPt>
            <c:idx val="1"/>
            <c:invertIfNegative val="0"/>
            <c:spPr>
              <a:solidFill>
                <a:srgbClr val="66CCFF"/>
              </a:solidFill>
            </c:spPr>
          </c:dPt>
          <c:dPt>
            <c:idx val="2"/>
            <c:invertIfNegative val="0"/>
            <c:spPr>
              <a:solidFill>
                <a:srgbClr val="66CCFF"/>
              </a:solidFill>
            </c:spPr>
          </c:dPt>
          <c:dPt>
            <c:idx val="3"/>
            <c:invertIfNegative val="0"/>
            <c:spPr>
              <a:solidFill>
                <a:srgbClr val="66CCFF"/>
              </a:solidFill>
            </c:spPr>
          </c:dPt>
          <c:dPt>
            <c:idx val="4"/>
            <c:invertIfNegative val="0"/>
            <c:spPr>
              <a:solidFill>
                <a:srgbClr val="66CCFF"/>
              </a:solidFill>
            </c:spPr>
          </c:dPt>
          <c:dPt>
            <c:idx val="5"/>
            <c:invertIfNegative val="0"/>
            <c:spPr>
              <a:solidFill>
                <a:srgbClr val="66CCFF"/>
              </a:solidFill>
            </c:spPr>
          </c:dPt>
          <c:dPt>
            <c:idx val="6"/>
            <c:invertIfNegative val="0"/>
            <c:spPr>
              <a:solidFill>
                <a:srgbClr val="66CCFF"/>
              </a:solidFill>
            </c:spPr>
          </c:dPt>
          <c:dLbls>
            <c:dLbl>
              <c:idx val="0"/>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12"/>
              <c:delete val="1"/>
            </c:dLbl>
            <c:numFmt formatCode="General" sourceLinked="1"/>
            <c:spPr>
              <a:noFill/>
              <a:ln>
                <a:noFill/>
              </a:ln>
            </c:spPr>
            <c:txPr>
              <a:bodyPr vert="horz" rot="0" anchor="ctr"/>
              <a:lstStyle/>
              <a:p>
                <a:pPr algn="ctr">
                  <a:defRPr lang="en-US" cap="none" sz="700" b="0" i="0" u="none" baseline="0"/>
                </a:pPr>
              </a:p>
            </c:txPr>
            <c:dLblPos val="outEnd"/>
            <c:showLegendKey val="0"/>
            <c:showVal val="1"/>
            <c:showBubbleSize val="0"/>
            <c:showCatName val="0"/>
            <c:showSerName val="0"/>
            <c:showPercent val="0"/>
          </c:dLbls>
          <c:cat>
            <c:strRef>
              <c:f>'13'!$U$39:$U$45</c:f>
              <c:strCache>
                <c:ptCount val="7"/>
                <c:pt idx="0">
                  <c:v>&lt; 1</c:v>
                </c:pt>
                <c:pt idx="1">
                  <c:v>= 1</c:v>
                </c:pt>
                <c:pt idx="2">
                  <c:v>1 ─┤ 2</c:v>
                </c:pt>
                <c:pt idx="3">
                  <c:v>2 ─┤ 3</c:v>
                </c:pt>
                <c:pt idx="4">
                  <c:v>3 ─┤ 4</c:v>
                </c:pt>
                <c:pt idx="5">
                  <c:v>4 ─┤ 5</c:v>
                </c:pt>
                <c:pt idx="6">
                  <c:v>&gt;5</c:v>
                </c:pt>
              </c:strCache>
            </c:strRef>
          </c:cat>
          <c:val>
            <c:numRef>
              <c:f>'13'!$V$39:$V$45</c:f>
              <c:numCache>
                <c:ptCount val="7"/>
                <c:pt idx="0">
                  <c:v>0.029906872722460825</c:v>
                </c:pt>
                <c:pt idx="1">
                  <c:v>0.5222317643609229</c:v>
                </c:pt>
                <c:pt idx="2">
                  <c:v>0.20097789207523786</c:v>
                </c:pt>
                <c:pt idx="3">
                  <c:v>0.1038753558593962</c:v>
                </c:pt>
                <c:pt idx="4">
                  <c:v>0.07922858079920542</c:v>
                </c:pt>
                <c:pt idx="5">
                  <c:v>0.048449063289565594</c:v>
                </c:pt>
                <c:pt idx="6">
                  <c:v>0.015330470893211177</c:v>
                </c:pt>
              </c:numCache>
            </c:numRef>
          </c:val>
          <c:shape val="box"/>
        </c:ser>
        <c:ser>
          <c:idx val="1"/>
          <c:order val="1"/>
          <c:tx>
            <c:strRef>
              <c:f>'13'!$W$38</c:f>
              <c:strCache>
                <c:ptCount val="1"/>
                <c:pt idx="0">
                  <c:v>Rural</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'13'!$U$39:$U$45</c:f>
              <c:strCache>
                <c:ptCount val="7"/>
                <c:pt idx="0">
                  <c:v>&lt; 1</c:v>
                </c:pt>
                <c:pt idx="1">
                  <c:v>= 1</c:v>
                </c:pt>
                <c:pt idx="2">
                  <c:v>1 ─┤ 2</c:v>
                </c:pt>
                <c:pt idx="3">
                  <c:v>2 ─┤ 3</c:v>
                </c:pt>
                <c:pt idx="4">
                  <c:v>3 ─┤ 4</c:v>
                </c:pt>
                <c:pt idx="5">
                  <c:v>4 ─┤ 5</c:v>
                </c:pt>
                <c:pt idx="6">
                  <c:v>&gt;5</c:v>
                </c:pt>
              </c:strCache>
            </c:strRef>
          </c:cat>
          <c:val>
            <c:numRef>
              <c:f>'13'!$W$39:$W$45</c:f>
              <c:numCache>
                <c:ptCount val="7"/>
                <c:pt idx="0">
                  <c:v>0.006563293288892086</c:v>
                </c:pt>
                <c:pt idx="1">
                  <c:v>0.9859040200528665</c:v>
                </c:pt>
                <c:pt idx="2">
                  <c:v>0.006001426222971907</c:v>
                </c:pt>
                <c:pt idx="3">
                  <c:v>0.0010402519755855779</c:v>
                </c:pt>
                <c:pt idx="4">
                  <c:v>0.0003017742995001551</c:v>
                </c:pt>
                <c:pt idx="5">
                  <c:v>0.00016744067288761562</c:v>
                </c:pt>
                <c:pt idx="6">
                  <c:v>2.179348729618326E-05</c:v>
                </c:pt>
              </c:numCache>
            </c:numRef>
          </c:val>
          <c:shape val="box"/>
        </c:ser>
        <c:shape val="box"/>
        <c:axId val="10633468"/>
        <c:axId val="28592349"/>
      </c:bar3DChart>
      <c:catAx>
        <c:axId val="10633468"/>
        <c:scaling>
          <c:orientation val="minMax"/>
        </c:scaling>
        <c:axPos val="b"/>
        <c:delete val="0"/>
        <c:numFmt formatCode="General" sourceLinked="1"/>
        <c:majorTickMark val="out"/>
        <c:minorTickMark val="none"/>
        <c:tickLblPos val="low"/>
        <c:txPr>
          <a:bodyPr/>
          <a:lstStyle/>
          <a:p>
            <a:pPr>
              <a:defRPr lang="en-US" cap="none" sz="875" b="1" i="0" u="none" baseline="0"/>
            </a:pPr>
          </a:p>
        </c:txPr>
        <c:crossAx val="28592349"/>
        <c:crosses val="autoZero"/>
        <c:auto val="1"/>
        <c:lblOffset val="100"/>
        <c:noMultiLvlLbl val="0"/>
      </c:catAx>
      <c:valAx>
        <c:axId val="28592349"/>
        <c:scaling>
          <c:orientation val="minMax"/>
          <c:max val="1.1"/>
        </c:scaling>
        <c:axPos val="l"/>
        <c:delete val="1"/>
        <c:majorTickMark val="out"/>
        <c:minorTickMark val="none"/>
        <c:tickLblPos val="nextTo"/>
        <c:crossAx val="10633468"/>
        <c:crossesAt val="1"/>
        <c:crossBetween val="between"/>
        <c:dispUnits/>
        <c:majorUnit val="0.05"/>
        <c:minorUnit val="0.05"/>
      </c:valAx>
      <c:spPr>
        <a:solidFill>
          <a:srgbClr val="FFCC99"/>
        </a:solidFill>
        <a:ln w="3175">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floor>
      <c:spPr>
        <a:solidFill>
          <a:srgbClr val="336600"/>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99CC00"/>
    </a:solidFill>
  </c:spPr>
  <c:txPr>
    <a:bodyPr vert="horz" rot="0"/>
    <a:lstStyle/>
    <a:p>
      <a:pPr>
        <a:defRPr lang="en-US" cap="none" sz="8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DISTRIBUIÇÃO DA QUANTIDADE DE BENEFÍCIOS EMITIDOS, SEGUNDO AS GRANDES REGIÕES</a:t>
            </a:r>
          </a:p>
        </c:rich>
      </c:tx>
      <c:layout/>
      <c:spPr>
        <a:effectLst>
          <a:outerShdw dist="35921" dir="2700000" algn="br">
            <a:prstClr val="black"/>
          </a:outerShdw>
        </a:effectLst>
      </c:spPr>
    </c:title>
    <c:view3D>
      <c:rotX val="15"/>
      <c:hPercent val="100"/>
      <c:rotY val="160"/>
      <c:depthPercent val="100"/>
      <c:rAngAx val="1"/>
    </c:view3D>
    <c:plotArea>
      <c:layout>
        <c:manualLayout>
          <c:xMode val="edge"/>
          <c:yMode val="edge"/>
          <c:x val="0"/>
          <c:y val="0.19675"/>
          <c:w val="0.992"/>
          <c:h val="0.662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explosion val="1"/>
            <c:spPr>
              <a:solidFill>
                <a:srgbClr val="66CCFF"/>
              </a:solidFill>
            </c:spPr>
          </c:dPt>
          <c:dPt>
            <c:idx val="1"/>
            <c:explosion val="0"/>
            <c:spPr>
              <a:solidFill>
                <a:srgbClr val="00FF00"/>
              </a:solidFill>
            </c:spPr>
          </c:dPt>
          <c:dPt>
            <c:idx val="2"/>
            <c:explosion val="0"/>
            <c:spPr>
              <a:solidFill>
                <a:srgbClr val="FFFF00"/>
              </a:solidFill>
              <a:ln w="12700">
                <a:solidFill>
                  <a:srgbClr val="000000"/>
                </a:solidFill>
              </a:ln>
            </c:spPr>
          </c:dPt>
          <c:dPt>
            <c:idx val="3"/>
            <c:explosion val="0"/>
            <c:spPr>
              <a:solidFill>
                <a:srgbClr val="0000FF"/>
              </a:solidFill>
              <a:ln w="12700">
                <a:solidFill>
                  <a:srgbClr val="000000"/>
                </a:solidFill>
              </a:ln>
            </c:spPr>
          </c:dPt>
          <c:dPt>
            <c:idx val="4"/>
            <c:explosion val="0"/>
            <c:spPr>
              <a:solidFill>
                <a:srgbClr val="FF0000"/>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pPr>
                </a:p>
              </c:txPr>
              <c:numFmt formatCode="0.00%" sourceLinked="0"/>
              <c:spPr>
                <a:noFill/>
                <a:ln>
                  <a:noFill/>
                </a:ln>
              </c:spPr>
              <c:showLegendKey val="0"/>
              <c:showVal val="0"/>
              <c:showBubbleSize val="0"/>
              <c:showCatName val="1"/>
              <c:showSerName val="0"/>
              <c:showPercent val="1"/>
            </c:dLbl>
            <c:dLbl>
              <c:idx val="1"/>
              <c:txPr>
                <a:bodyPr vert="horz" rot="0" anchor="ctr"/>
                <a:lstStyle/>
                <a:p>
                  <a:pPr algn="ctr">
                    <a:defRPr lang="en-US" cap="none" sz="700" b="0" i="0" u="none" baseline="0"/>
                  </a:pPr>
                </a:p>
              </c:txPr>
              <c:numFmt formatCode="0.00%" sourceLinked="0"/>
              <c:spPr>
                <a:noFill/>
                <a:ln>
                  <a:noFill/>
                </a:ln>
              </c:spPr>
              <c:dLblPos val="bestFit"/>
              <c:showLegendKey val="0"/>
              <c:showVal val="0"/>
              <c:showBubbleSize val="0"/>
              <c:showCatName val="1"/>
              <c:showSerName val="0"/>
              <c:showPercent val="1"/>
            </c:dLbl>
            <c:dLbl>
              <c:idx val="2"/>
              <c:txPr>
                <a:bodyPr vert="horz" rot="0" anchor="ctr"/>
                <a:lstStyle/>
                <a:p>
                  <a:pPr algn="ctr">
                    <a:defRPr lang="en-US" cap="none" sz="700" b="0" i="0" u="none" baseline="0"/>
                  </a:pPr>
                </a:p>
              </c:txPr>
              <c:numFmt formatCode="0.00%" sourceLinked="0"/>
              <c:spPr>
                <a:noFill/>
                <a:ln>
                  <a:noFill/>
                </a:ln>
              </c:spPr>
              <c:dLblPos val="bestFit"/>
              <c:showLegendKey val="0"/>
              <c:showVal val="0"/>
              <c:showBubbleSize val="0"/>
              <c:showCatName val="1"/>
              <c:showSerName val="0"/>
              <c:showPercent val="1"/>
            </c:dLbl>
            <c:dLbl>
              <c:idx val="3"/>
              <c:txPr>
                <a:bodyPr vert="horz" rot="0" anchor="ctr"/>
                <a:lstStyle/>
                <a:p>
                  <a:pPr algn="ctr">
                    <a:defRPr lang="en-US" cap="none" sz="700" b="0" i="0" u="none" baseline="0"/>
                  </a:pPr>
                </a:p>
              </c:txPr>
              <c:numFmt formatCode="0.00%" sourceLinked="0"/>
              <c:spPr>
                <a:noFill/>
                <a:ln>
                  <a:noFill/>
                </a:ln>
              </c:spPr>
              <c:dLblPos val="bestFit"/>
              <c:showLegendKey val="0"/>
              <c:showVal val="0"/>
              <c:showBubbleSize val="0"/>
              <c:showCatName val="1"/>
              <c:showSerName val="0"/>
              <c:showPercent val="1"/>
            </c:dLbl>
            <c:dLbl>
              <c:idx val="4"/>
              <c:txPr>
                <a:bodyPr vert="horz" rot="0" anchor="ctr"/>
                <a:lstStyle/>
                <a:p>
                  <a:pPr algn="ctr">
                    <a:defRPr lang="en-US" cap="none" sz="700" b="0" i="0" u="none" baseline="0"/>
                  </a:pPr>
                </a:p>
              </c:txPr>
              <c:numFmt formatCode="0.00%" sourceLinked="0"/>
              <c:spPr>
                <a:noFill/>
                <a:ln>
                  <a:noFill/>
                </a:ln>
              </c:spPr>
              <c:dLblPos val="bestFit"/>
              <c:showLegendKey val="0"/>
              <c:showVal val="0"/>
              <c:showBubbleSize val="0"/>
              <c:showCatName val="1"/>
              <c:showSerName val="0"/>
              <c:showPercent val="1"/>
            </c:dLbl>
            <c:numFmt formatCode="0.00%" sourceLinked="0"/>
            <c:spPr>
              <a:noFill/>
              <a:ln>
                <a:noFill/>
              </a:ln>
            </c:spPr>
            <c:txPr>
              <a:bodyPr vert="horz" rot="0" anchor="ctr"/>
              <a:lstStyle/>
              <a:p>
                <a:pPr algn="ctr">
                  <a:defRPr lang="en-US" cap="none" sz="700" b="0" i="0" u="none" baseline="0"/>
                </a:pPr>
              </a:p>
            </c:txPr>
            <c:dLblPos val="bestFit"/>
            <c:showLegendKey val="0"/>
            <c:showVal val="0"/>
            <c:showBubbleSize val="0"/>
            <c:showCatName val="1"/>
            <c:showSerName val="0"/>
            <c:showLeaderLines val="1"/>
            <c:showPercent val="1"/>
            <c:leaderLines>
              <c:spPr>
                <a:ln w="12700">
                  <a:solidFill/>
                </a:ln>
              </c:spPr>
            </c:leaderLines>
          </c:dLbls>
          <c:cat>
            <c:strRef>
              <c:f>'15'!$Z$48:$Z$52</c:f>
              <c:strCache>
                <c:ptCount val="5"/>
                <c:pt idx="0">
                  <c:v>Norte</c:v>
                </c:pt>
                <c:pt idx="1">
                  <c:v>Nordeste</c:v>
                </c:pt>
                <c:pt idx="2">
                  <c:v>Sudeste</c:v>
                </c:pt>
                <c:pt idx="3">
                  <c:v>Sul</c:v>
                </c:pt>
                <c:pt idx="4">
                  <c:v>Centro-Oeste</c:v>
                </c:pt>
              </c:strCache>
            </c:strRef>
          </c:cat>
          <c:val>
            <c:numRef>
              <c:f>'15'!$AA$48:$AA$52</c:f>
              <c:numCache>
                <c:ptCount val="5"/>
                <c:pt idx="0">
                  <c:v>1401886</c:v>
                </c:pt>
                <c:pt idx="1">
                  <c:v>7738358</c:v>
                </c:pt>
                <c:pt idx="2">
                  <c:v>12592591</c:v>
                </c:pt>
                <c:pt idx="3">
                  <c:v>5006196</c:v>
                </c:pt>
                <c:pt idx="4">
                  <c:v>1510266</c:v>
                </c:pt>
              </c:numCache>
            </c:numRef>
          </c:val>
        </c:ser>
        <c:firstSliceAng val="160"/>
      </c:pie3DChart>
      <c:spPr>
        <a:noFill/>
        <a:ln>
          <a:noFill/>
        </a:ln>
      </c:spPr>
    </c:plotArea>
    <c:sideWall>
      <c:thickness val="0"/>
    </c:sideWall>
    <c:backWall>
      <c:thickness val="0"/>
    </c:backWall>
    <c:plotVisOnly val="1"/>
    <c:dispBlanksAs val="gap"/>
    <c:showDLblsOverMax val="0"/>
  </c:chart>
  <c:spPr>
    <a:solidFill>
      <a:srgbClr val="FFCC99"/>
    </a:solidFill>
  </c:spPr>
  <c:txPr>
    <a:bodyPr vert="horz" rot="0"/>
    <a:lstStyle/>
    <a:p>
      <a:pPr>
        <a:defRPr lang="en-US" cap="none" sz="7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DISTRIBUIÇÃO DO VALOR DE BENEFÍCIOS CONCEDIDOS, SEGUNDO A CLIENTELA</a:t>
            </a:r>
          </a:p>
        </c:rich>
      </c:tx>
      <c:layout>
        <c:manualLayout>
          <c:xMode val="factor"/>
          <c:yMode val="factor"/>
          <c:x val="0"/>
          <c:y val="-0.01775"/>
        </c:manualLayout>
      </c:layout>
      <c:spPr>
        <a:solidFill>
          <a:srgbClr val="FFFFFF"/>
        </a:solidFill>
        <a:effectLst>
          <a:outerShdw dist="35921" dir="2700000" algn="br">
            <a:prstClr val="black"/>
          </a:outerShdw>
        </a:effectLst>
      </c:spPr>
    </c:title>
    <c:view3D>
      <c:rotX val="10"/>
      <c:hPercent val="80"/>
      <c:rotY val="200"/>
      <c:depthPercent val="100"/>
      <c:rAngAx val="1"/>
    </c:view3D>
    <c:plotArea>
      <c:layout>
        <c:manualLayout>
          <c:xMode val="edge"/>
          <c:yMode val="edge"/>
          <c:x val="0.0185"/>
          <c:y val="0.38075"/>
          <c:w val="0.92225"/>
          <c:h val="0.42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CCFF"/>
              </a:solidFill>
            </c:spPr>
          </c:dPt>
          <c:dPt>
            <c:idx val="1"/>
            <c:spPr>
              <a:solidFill>
                <a:srgbClr val="FF6600"/>
              </a:solidFill>
            </c:spPr>
          </c:dPt>
          <c:dLbls>
            <c:dLbl>
              <c:idx val="0"/>
              <c:txPr>
                <a:bodyPr vert="horz" rot="0" anchor="ctr"/>
                <a:lstStyle/>
                <a:p>
                  <a:pPr algn="ctr">
                    <a:defRPr lang="en-US" cap="none" sz="800" b="1"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dLbl>
              <c:idx val="1"/>
              <c:txPr>
                <a:bodyPr vert="horz" rot="0" anchor="ctr"/>
                <a:lstStyle/>
                <a:p>
                  <a:pPr algn="ctr">
                    <a:defRPr lang="en-US" cap="none" sz="800" b="1"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00" b="1"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'03'!$Y$75:$Y$76</c:f>
              <c:strCache>
                <c:ptCount val="2"/>
                <c:pt idx="0">
                  <c:v>Urbana</c:v>
                </c:pt>
                <c:pt idx="1">
                  <c:v>Rural</c:v>
                </c:pt>
              </c:strCache>
            </c:strRef>
          </c:cat>
          <c:val>
            <c:numRef>
              <c:f>'03'!$Z$75:$Z$76</c:f>
              <c:numCache>
                <c:ptCount val="2"/>
                <c:pt idx="0">
                  <c:v>280142139.3299999</c:v>
                </c:pt>
                <c:pt idx="1">
                  <c:v>44361376.800000004</c:v>
                </c:pt>
              </c:numCache>
            </c:numRef>
          </c:val>
        </c:ser>
        <c:firstSliceAng val="200"/>
      </c:pie3DChart>
      <c:spPr>
        <a:noFill/>
        <a:ln>
          <a:noFill/>
        </a:ln>
      </c:spPr>
    </c:plotArea>
    <c:sideWall>
      <c:thickness val="0"/>
    </c:sideWall>
    <c:backWall>
      <c:thickness val="0"/>
    </c:backWall>
    <c:plotVisOnly val="1"/>
    <c:dispBlanksAs val="gap"/>
    <c:showDLblsOverMax val="0"/>
  </c:chart>
  <c:spPr>
    <a:solidFill>
      <a:srgbClr val="FFCC99"/>
    </a:solidFill>
    <a:ln w="12700">
      <a:solidFill>
        <a:srgbClr val="808080"/>
      </a:solidFill>
    </a:ln>
  </c:spPr>
  <c:txPr>
    <a:bodyPr vert="horz" rot="0"/>
    <a:lstStyle/>
    <a:p>
      <a:pPr>
        <a:defRPr lang="en-US" cap="none" sz="875"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DISTRIBUIÇÃO DO VALOR DE BENEFÍCIOS EMITIDOS, SEGUNDO AS GRANDES REGIÕES</a:t>
            </a:r>
          </a:p>
        </c:rich>
      </c:tx>
      <c:layout>
        <c:manualLayout>
          <c:xMode val="factor"/>
          <c:yMode val="factor"/>
          <c:x val="0.01525"/>
          <c:y val="0"/>
        </c:manualLayout>
      </c:layout>
      <c:spPr>
        <a:effectLst>
          <a:outerShdw dist="35921" dir="2700000" algn="br">
            <a:prstClr val="black"/>
          </a:outerShdw>
        </a:effectLst>
      </c:spPr>
    </c:title>
    <c:view3D>
      <c:rotX val="15"/>
      <c:hPercent val="100"/>
      <c:rotY val="170"/>
      <c:depthPercent val="100"/>
      <c:rAngAx val="1"/>
    </c:view3D>
    <c:plotArea>
      <c:layout>
        <c:manualLayout>
          <c:xMode val="edge"/>
          <c:yMode val="edge"/>
          <c:x val="0"/>
          <c:y val="0.084"/>
          <c:w val="1"/>
          <c:h val="0.853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explosion val="0"/>
            <c:spPr>
              <a:solidFill>
                <a:srgbClr val="00FFFF"/>
              </a:solidFill>
            </c:spPr>
          </c:dPt>
          <c:dPt>
            <c:idx val="1"/>
            <c:explosion val="0"/>
            <c:spPr>
              <a:solidFill>
                <a:srgbClr val="00FF00"/>
              </a:solidFill>
            </c:spPr>
          </c:dPt>
          <c:dPt>
            <c:idx val="2"/>
            <c:explosion val="0"/>
            <c:spPr>
              <a:solidFill>
                <a:srgbClr val="FFFF00"/>
              </a:solidFill>
            </c:spPr>
          </c:dPt>
          <c:dPt>
            <c:idx val="3"/>
            <c:explosion val="0"/>
            <c:spPr>
              <a:solidFill>
                <a:srgbClr val="0000FF"/>
              </a:solidFill>
            </c:spPr>
          </c:dPt>
          <c:dPt>
            <c:idx val="4"/>
            <c:explosion val="2"/>
            <c:spPr>
              <a:solidFill>
                <a:srgbClr val="FF0000"/>
              </a:solidFill>
            </c:spPr>
          </c:dPt>
          <c:dLbls>
            <c:dLbl>
              <c:idx val="0"/>
              <c:txPr>
                <a:bodyPr vert="horz" rot="0" anchor="ctr"/>
                <a:lstStyle/>
                <a:p>
                  <a:pPr algn="ctr">
                    <a:defRPr lang="en-US" cap="none" sz="700" b="0" i="0" u="none" baseline="0"/>
                  </a:pPr>
                </a:p>
              </c:txPr>
              <c:numFmt formatCode="0.00%" sourceLinked="0"/>
              <c:dLblPos val="bestFit"/>
              <c:showLegendKey val="0"/>
              <c:showVal val="0"/>
              <c:showBubbleSize val="0"/>
              <c:showCatName val="1"/>
              <c:showSerName val="0"/>
              <c:showPercent val="1"/>
            </c:dLbl>
            <c:dLbl>
              <c:idx val="1"/>
              <c:txPr>
                <a:bodyPr vert="horz" rot="0" anchor="ctr"/>
                <a:lstStyle/>
                <a:p>
                  <a:pPr algn="ctr">
                    <a:defRPr lang="en-US" cap="none" sz="700" b="0" i="0" u="none" baseline="0"/>
                  </a:pPr>
                </a:p>
              </c:txPr>
              <c:numFmt formatCode="0.00%" sourceLinked="0"/>
              <c:dLblPos val="bestFit"/>
              <c:showLegendKey val="0"/>
              <c:showVal val="0"/>
              <c:showBubbleSize val="0"/>
              <c:showCatName val="1"/>
              <c:showSerName val="0"/>
              <c:showPercent val="1"/>
            </c:dLbl>
            <c:dLbl>
              <c:idx val="2"/>
              <c:txPr>
                <a:bodyPr vert="horz" rot="0" anchor="ctr"/>
                <a:lstStyle/>
                <a:p>
                  <a:pPr algn="ctr">
                    <a:defRPr lang="en-US" cap="none" sz="700" b="0" i="0" u="none" baseline="0"/>
                  </a:pPr>
                </a:p>
              </c:txPr>
              <c:numFmt formatCode="0.00%" sourceLinked="0"/>
              <c:dLblPos val="bestFit"/>
              <c:showLegendKey val="0"/>
              <c:showVal val="0"/>
              <c:showBubbleSize val="0"/>
              <c:showCatName val="1"/>
              <c:showSerName val="0"/>
              <c:showPercent val="1"/>
            </c:dLbl>
            <c:dLbl>
              <c:idx val="3"/>
              <c:txPr>
                <a:bodyPr vert="horz" rot="0" anchor="ctr"/>
                <a:lstStyle/>
                <a:p>
                  <a:pPr algn="ctr">
                    <a:defRPr lang="en-US" cap="none" sz="700" b="0" i="0" u="none" baseline="0"/>
                  </a:pPr>
                </a:p>
              </c:txPr>
              <c:numFmt formatCode="0.00%" sourceLinked="0"/>
              <c:dLblPos val="bestFit"/>
              <c:showLegendKey val="0"/>
              <c:showVal val="0"/>
              <c:showBubbleSize val="0"/>
              <c:showCatName val="1"/>
              <c:showSerName val="0"/>
              <c:showPercent val="1"/>
            </c:dLbl>
            <c:dLbl>
              <c:idx val="4"/>
              <c:txPr>
                <a:bodyPr vert="horz" rot="0" anchor="ctr"/>
                <a:lstStyle/>
                <a:p>
                  <a:pPr algn="ctr">
                    <a:defRPr lang="en-US" cap="none" sz="700" b="0" i="0" u="none" baseline="0"/>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a:defRPr lang="en-US" cap="none" sz="700" b="0" i="0" u="none" baseline="0"/>
                </a:pPr>
              </a:p>
            </c:txPr>
            <c:dLblPos val="bestFit"/>
            <c:showLegendKey val="0"/>
            <c:showVal val="0"/>
            <c:showBubbleSize val="0"/>
            <c:showCatName val="1"/>
            <c:showSerName val="0"/>
            <c:showLeaderLines val="1"/>
            <c:showPercent val="1"/>
            <c:leaderLines>
              <c:spPr>
                <a:ln w="12700">
                  <a:solidFill/>
                </a:ln>
              </c:spPr>
            </c:leaderLines>
          </c:dLbls>
          <c:cat>
            <c:strRef>
              <c:f>'15'!$Z$48:$Z$52</c:f>
              <c:strCache>
                <c:ptCount val="5"/>
                <c:pt idx="0">
                  <c:v>Norte</c:v>
                </c:pt>
                <c:pt idx="1">
                  <c:v>Nordeste</c:v>
                </c:pt>
                <c:pt idx="2">
                  <c:v>Sudeste</c:v>
                </c:pt>
                <c:pt idx="3">
                  <c:v>Sul</c:v>
                </c:pt>
                <c:pt idx="4">
                  <c:v>Centro-Oeste</c:v>
                </c:pt>
              </c:strCache>
            </c:strRef>
          </c:cat>
          <c:val>
            <c:numRef>
              <c:f>'15'!$AB$48:$AB$52</c:f>
              <c:numCache>
                <c:ptCount val="5"/>
                <c:pt idx="0">
                  <c:v>817158694.75</c:v>
                </c:pt>
                <c:pt idx="1">
                  <c:v>4479515242.26</c:v>
                </c:pt>
                <c:pt idx="2">
                  <c:v>10630101522.36</c:v>
                </c:pt>
                <c:pt idx="3">
                  <c:v>3708899746.1000004</c:v>
                </c:pt>
                <c:pt idx="4">
                  <c:v>1018565650.02</c:v>
                </c:pt>
              </c:numCache>
            </c:numRef>
          </c:val>
        </c:ser>
        <c:firstSliceAng val="170"/>
      </c:pie3DChart>
      <c:spPr>
        <a:noFill/>
        <a:ln>
          <a:noFill/>
        </a:ln>
      </c:spPr>
    </c:plotArea>
    <c:sideWall>
      <c:thickness val="0"/>
    </c:sideWall>
    <c:backWall>
      <c:thickness val="0"/>
    </c:backWall>
    <c:plotVisOnly val="1"/>
    <c:dispBlanksAs val="gap"/>
    <c:showDLblsOverMax val="0"/>
  </c:chart>
  <c:spPr>
    <a:solidFill>
      <a:srgbClr val="FFCC99"/>
    </a:solidFill>
  </c:spPr>
  <c:txPr>
    <a:bodyPr vert="horz" rot="0"/>
    <a:lstStyle/>
    <a:p>
      <a:pPr>
        <a:defRPr lang="en-US" cap="none" sz="725"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VALOR MÉDIO DE BENEFÍCIOS EMITIDOS, SEGUNDO AS UNIDADES DA FEDERAÇÃO</a:t>
            </a:r>
          </a:p>
        </c:rich>
      </c:tx>
      <c:layout>
        <c:manualLayout>
          <c:xMode val="factor"/>
          <c:yMode val="factor"/>
          <c:x val="-0.005"/>
          <c:y val="-0.02075"/>
        </c:manualLayout>
      </c:layout>
      <c:spPr>
        <a:effectLst>
          <a:outerShdw dist="35921" dir="2700000" algn="br">
            <a:prstClr val="black"/>
          </a:outerShdw>
        </a:effectLst>
      </c:spPr>
    </c:title>
    <c:plotArea>
      <c:layout>
        <c:manualLayout>
          <c:xMode val="edge"/>
          <c:yMode val="edge"/>
          <c:x val="0"/>
          <c:y val="0.06075"/>
          <c:w val="1"/>
          <c:h val="0.91275"/>
        </c:manualLayout>
      </c:layout>
      <c:barChart>
        <c:barDir val="bar"/>
        <c:grouping val="clustered"/>
        <c:varyColors val="0"/>
        <c:ser>
          <c:idx val="0"/>
          <c:order val="0"/>
          <c:tx>
            <c:strRef>
              <c:f>'15'!$X$45</c:f>
              <c:strCache>
                <c:ptCount val="1"/>
                <c:pt idx="0">
                  <c:v>Urbana</c:v>
                </c:pt>
              </c:strCache>
            </c:strRef>
          </c:tx>
          <c:spPr>
            <a:solidFill>
              <a:srgbClr val="66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66CCFF"/>
              </a:solidFill>
            </c:spPr>
          </c:dPt>
          <c:dLbls>
            <c:numFmt formatCode="General" sourceLinked="1"/>
            <c:showLegendKey val="0"/>
            <c:showVal val="1"/>
            <c:showBubbleSize val="0"/>
            <c:showCatName val="0"/>
            <c:showSerName val="0"/>
            <c:showPercent val="0"/>
          </c:dLbls>
          <c:cat>
            <c:strRef>
              <c:f>'15'!$W$46:$W$72</c:f>
              <c:strCache>
                <c:ptCount val="27"/>
                <c:pt idx="0">
                  <c:v>São Paulo</c:v>
                </c:pt>
                <c:pt idx="1">
                  <c:v>Distrito Federal</c:v>
                </c:pt>
                <c:pt idx="2">
                  <c:v>Rio de Janeiro</c:v>
                </c:pt>
                <c:pt idx="3">
                  <c:v>Santa Catarina</c:v>
                </c:pt>
                <c:pt idx="4">
                  <c:v>Rio Grande do Sul</c:v>
                </c:pt>
                <c:pt idx="5">
                  <c:v>Paraná</c:v>
                </c:pt>
                <c:pt idx="6">
                  <c:v>Espírito Santo</c:v>
                </c:pt>
                <c:pt idx="7">
                  <c:v>Minas Gerais</c:v>
                </c:pt>
                <c:pt idx="8">
                  <c:v>Acre</c:v>
                </c:pt>
                <c:pt idx="9">
                  <c:v>Bahia</c:v>
                </c:pt>
                <c:pt idx="10">
                  <c:v>Amazonas</c:v>
                </c:pt>
                <c:pt idx="11">
                  <c:v>Sergipe</c:v>
                </c:pt>
                <c:pt idx="12">
                  <c:v>Goiás</c:v>
                </c:pt>
                <c:pt idx="13">
                  <c:v>Pernambuco</c:v>
                </c:pt>
                <c:pt idx="14">
                  <c:v>Mato Grosso do Sul</c:v>
                </c:pt>
                <c:pt idx="15">
                  <c:v>Pará</c:v>
                </c:pt>
                <c:pt idx="16">
                  <c:v>Ceará</c:v>
                </c:pt>
                <c:pt idx="17">
                  <c:v>Mato Grosso</c:v>
                </c:pt>
                <c:pt idx="18">
                  <c:v>Rio Grande do Norte</c:v>
                </c:pt>
                <c:pt idx="19">
                  <c:v>Rondônia</c:v>
                </c:pt>
                <c:pt idx="20">
                  <c:v>Roraima</c:v>
                </c:pt>
                <c:pt idx="21">
                  <c:v>Alagoas</c:v>
                </c:pt>
                <c:pt idx="22">
                  <c:v>Paraíba</c:v>
                </c:pt>
                <c:pt idx="23">
                  <c:v>Piauí</c:v>
                </c:pt>
                <c:pt idx="24">
                  <c:v>Maranhão</c:v>
                </c:pt>
                <c:pt idx="25">
                  <c:v>Tocantins</c:v>
                </c:pt>
                <c:pt idx="26">
                  <c:v>Amapá</c:v>
                </c:pt>
              </c:strCache>
            </c:strRef>
          </c:cat>
          <c:val>
            <c:numRef>
              <c:f>'15'!$X$46:$X$72</c:f>
              <c:numCache>
                <c:ptCount val="27"/>
                <c:pt idx="0">
                  <c:v>953.7305068932366</c:v>
                </c:pt>
                <c:pt idx="1">
                  <c:v>914.5288550389291</c:v>
                </c:pt>
                <c:pt idx="2">
                  <c:v>885.1691280189025</c:v>
                </c:pt>
                <c:pt idx="3">
                  <c:v>864.8356887612849</c:v>
                </c:pt>
                <c:pt idx="4">
                  <c:v>844.0152610113641</c:v>
                </c:pt>
                <c:pt idx="5">
                  <c:v>815.0226064834529</c:v>
                </c:pt>
                <c:pt idx="6">
                  <c:v>806.922236308862</c:v>
                </c:pt>
                <c:pt idx="7">
                  <c:v>770.7906171631583</c:v>
                </c:pt>
                <c:pt idx="8">
                  <c:v>744.5196002546149</c:v>
                </c:pt>
                <c:pt idx="9">
                  <c:v>739.4278130793255</c:v>
                </c:pt>
                <c:pt idx="10">
                  <c:v>724.0383057016553</c:v>
                </c:pt>
                <c:pt idx="11">
                  <c:v>716.7709141076151</c:v>
                </c:pt>
                <c:pt idx="12">
                  <c:v>709.0733478663605</c:v>
                </c:pt>
                <c:pt idx="13">
                  <c:v>707.9217964576119</c:v>
                </c:pt>
                <c:pt idx="14">
                  <c:v>698.9646941829136</c:v>
                </c:pt>
                <c:pt idx="15">
                  <c:v>697.655924265506</c:v>
                </c:pt>
                <c:pt idx="16">
                  <c:v>678.0085359147499</c:v>
                </c:pt>
                <c:pt idx="17">
                  <c:v>675.413949588215</c:v>
                </c:pt>
                <c:pt idx="18">
                  <c:v>669.916315936835</c:v>
                </c:pt>
                <c:pt idx="19">
                  <c:v>652.0710583341395</c:v>
                </c:pt>
                <c:pt idx="20">
                  <c:v>651.4058985850567</c:v>
                </c:pt>
                <c:pt idx="21">
                  <c:v>641.3119914742732</c:v>
                </c:pt>
                <c:pt idx="22">
                  <c:v>640.3747754765067</c:v>
                </c:pt>
                <c:pt idx="23">
                  <c:v>635.3595019719558</c:v>
                </c:pt>
                <c:pt idx="24">
                  <c:v>632.8931481881581</c:v>
                </c:pt>
                <c:pt idx="25">
                  <c:v>632.7961069841426</c:v>
                </c:pt>
                <c:pt idx="26">
                  <c:v>631.4438107398738</c:v>
                </c:pt>
              </c:numCache>
            </c:numRef>
          </c:val>
        </c:ser>
        <c:ser>
          <c:idx val="1"/>
          <c:order val="1"/>
          <c:tx>
            <c:strRef>
              <c:f>'15'!$Y$45</c:f>
              <c:strCache>
                <c:ptCount val="1"/>
                <c:pt idx="0">
                  <c:v>Rural</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'15'!$W$46:$W$72</c:f>
              <c:strCache>
                <c:ptCount val="27"/>
                <c:pt idx="0">
                  <c:v>São Paulo</c:v>
                </c:pt>
                <c:pt idx="1">
                  <c:v>Distrito Federal</c:v>
                </c:pt>
                <c:pt idx="2">
                  <c:v>Rio de Janeiro</c:v>
                </c:pt>
                <c:pt idx="3">
                  <c:v>Santa Catarina</c:v>
                </c:pt>
                <c:pt idx="4">
                  <c:v>Rio Grande do Sul</c:v>
                </c:pt>
                <c:pt idx="5">
                  <c:v>Paraná</c:v>
                </c:pt>
                <c:pt idx="6">
                  <c:v>Espírito Santo</c:v>
                </c:pt>
                <c:pt idx="7">
                  <c:v>Minas Gerais</c:v>
                </c:pt>
                <c:pt idx="8">
                  <c:v>Acre</c:v>
                </c:pt>
                <c:pt idx="9">
                  <c:v>Bahia</c:v>
                </c:pt>
                <c:pt idx="10">
                  <c:v>Amazonas</c:v>
                </c:pt>
                <c:pt idx="11">
                  <c:v>Sergipe</c:v>
                </c:pt>
                <c:pt idx="12">
                  <c:v>Goiás</c:v>
                </c:pt>
                <c:pt idx="13">
                  <c:v>Pernambuco</c:v>
                </c:pt>
                <c:pt idx="14">
                  <c:v>Mato Grosso do Sul</c:v>
                </c:pt>
                <c:pt idx="15">
                  <c:v>Pará</c:v>
                </c:pt>
                <c:pt idx="16">
                  <c:v>Ceará</c:v>
                </c:pt>
                <c:pt idx="17">
                  <c:v>Mato Grosso</c:v>
                </c:pt>
                <c:pt idx="18">
                  <c:v>Rio Grande do Norte</c:v>
                </c:pt>
                <c:pt idx="19">
                  <c:v>Rondônia</c:v>
                </c:pt>
                <c:pt idx="20">
                  <c:v>Roraima</c:v>
                </c:pt>
                <c:pt idx="21">
                  <c:v>Alagoas</c:v>
                </c:pt>
                <c:pt idx="22">
                  <c:v>Paraíba</c:v>
                </c:pt>
                <c:pt idx="23">
                  <c:v>Piauí</c:v>
                </c:pt>
                <c:pt idx="24">
                  <c:v>Maranhão</c:v>
                </c:pt>
                <c:pt idx="25">
                  <c:v>Tocantins</c:v>
                </c:pt>
                <c:pt idx="26">
                  <c:v>Amapá</c:v>
                </c:pt>
              </c:strCache>
            </c:strRef>
          </c:cat>
          <c:val>
            <c:numRef>
              <c:f>'15'!$Y$46:$Y$72</c:f>
              <c:numCache>
                <c:ptCount val="27"/>
                <c:pt idx="0">
                  <c:v>521.2124660624876</c:v>
                </c:pt>
                <c:pt idx="1">
                  <c:v>502.4755350553506</c:v>
                </c:pt>
                <c:pt idx="2">
                  <c:v>513.9976184108756</c:v>
                </c:pt>
                <c:pt idx="3">
                  <c:v>508.202969199485</c:v>
                </c:pt>
                <c:pt idx="4">
                  <c:v>511.91952351956655</c:v>
                </c:pt>
                <c:pt idx="5">
                  <c:v>507.99124714407895</c:v>
                </c:pt>
                <c:pt idx="6">
                  <c:v>499.10000019036136</c:v>
                </c:pt>
                <c:pt idx="7">
                  <c:v>507.2243431745298</c:v>
                </c:pt>
                <c:pt idx="8">
                  <c:v>474.997321886365</c:v>
                </c:pt>
                <c:pt idx="9">
                  <c:v>482.73988011103387</c:v>
                </c:pt>
                <c:pt idx="10">
                  <c:v>473.97228385871534</c:v>
                </c:pt>
                <c:pt idx="11">
                  <c:v>478.5264898115151</c:v>
                </c:pt>
                <c:pt idx="12">
                  <c:v>503.76340583182434</c:v>
                </c:pt>
                <c:pt idx="13">
                  <c:v>477.1459484453335</c:v>
                </c:pt>
                <c:pt idx="14">
                  <c:v>494.67919701712594</c:v>
                </c:pt>
                <c:pt idx="15">
                  <c:v>457.3438818147227</c:v>
                </c:pt>
                <c:pt idx="16">
                  <c:v>477.8067666482146</c:v>
                </c:pt>
                <c:pt idx="17">
                  <c:v>491.87852445636804</c:v>
                </c:pt>
                <c:pt idx="18">
                  <c:v>472.1548387408383</c:v>
                </c:pt>
                <c:pt idx="19">
                  <c:v>485.9278163930054</c:v>
                </c:pt>
                <c:pt idx="20">
                  <c:v>466.2910775862069</c:v>
                </c:pt>
                <c:pt idx="21">
                  <c:v>474.0842831167082</c:v>
                </c:pt>
                <c:pt idx="22">
                  <c:v>482.9838068124915</c:v>
                </c:pt>
                <c:pt idx="23">
                  <c:v>479.3081350530572</c:v>
                </c:pt>
                <c:pt idx="24">
                  <c:v>460.0311980016904</c:v>
                </c:pt>
                <c:pt idx="25">
                  <c:v>485.55010519635573</c:v>
                </c:pt>
                <c:pt idx="26">
                  <c:v>463.53266671341424</c:v>
                </c:pt>
              </c:numCache>
            </c:numRef>
          </c:val>
        </c:ser>
        <c:axId val="56004550"/>
        <c:axId val="34278903"/>
      </c:barChart>
      <c:catAx>
        <c:axId val="56004550"/>
        <c:scaling>
          <c:orientation val="minMax"/>
        </c:scaling>
        <c:axPos val="l"/>
        <c:delete val="0"/>
        <c:numFmt formatCode="General" sourceLinked="1"/>
        <c:majorTickMark val="out"/>
        <c:minorTickMark val="none"/>
        <c:tickLblPos val="nextTo"/>
        <c:txPr>
          <a:bodyPr/>
          <a:lstStyle/>
          <a:p>
            <a:pPr>
              <a:defRPr lang="en-US" cap="none" sz="725" b="1" i="0" u="none" baseline="0"/>
            </a:pPr>
          </a:p>
        </c:txPr>
        <c:crossAx val="34278903"/>
        <c:crosses val="autoZero"/>
        <c:auto val="1"/>
        <c:lblOffset val="100"/>
        <c:noMultiLvlLbl val="0"/>
      </c:catAx>
      <c:valAx>
        <c:axId val="34278903"/>
        <c:scaling>
          <c:orientation val="minMax"/>
          <c:max val="1100"/>
          <c:min val="0"/>
        </c:scaling>
        <c:axPos val="b"/>
        <c:delete val="1"/>
        <c:majorTickMark val="out"/>
        <c:minorTickMark val="none"/>
        <c:tickLblPos val="nextTo"/>
        <c:crossAx val="56004550"/>
        <c:crossesAt val="1"/>
        <c:crossBetween val="between"/>
        <c:dispUnits/>
        <c:majorUnit val="100"/>
        <c:minorUnit val="100"/>
      </c:valAx>
      <c:spPr>
        <a:solidFill>
          <a:srgbClr val="FFCC99"/>
        </a:solidFill>
        <a:ln w="3175">
          <a:solidFill>
            <a:srgbClr val="808080"/>
          </a:solidFill>
        </a:ln>
      </c:spPr>
    </c:plotArea>
    <c:legend>
      <c:legendPos val="b"/>
      <c:layout>
        <c:manualLayout>
          <c:xMode val="edge"/>
          <c:yMode val="edge"/>
          <c:x val="0.522"/>
          <c:y val="0.97525"/>
        </c:manualLayout>
      </c:layout>
      <c:overlay val="0"/>
    </c:legend>
    <c:plotVisOnly val="1"/>
    <c:dispBlanksAs val="gap"/>
    <c:showDLblsOverMax val="0"/>
  </c:chart>
  <c:spPr>
    <a:solidFill>
      <a:srgbClr val="99CC00"/>
    </a:solidFill>
  </c:spPr>
  <c:txPr>
    <a:bodyPr vert="horz" rot="0"/>
    <a:lstStyle/>
    <a:p>
      <a:pPr>
        <a:defRPr lang="en-US" cap="none" sz="725"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PARTICIPAÇÃO DOS BENEFÍCIOS RURAIS NO TOTAL DA EMISSÃO  POR UNIDADES DA FEDERAÇÃO (EM %)</a:t>
            </a:r>
          </a:p>
        </c:rich>
      </c:tx>
      <c:layout>
        <c:manualLayout>
          <c:xMode val="factor"/>
          <c:yMode val="factor"/>
          <c:x val="0.005"/>
          <c:y val="-0.0205"/>
        </c:manualLayout>
      </c:layout>
      <c:spPr>
        <a:solidFill>
          <a:srgbClr val="FFFFFF"/>
        </a:solidFill>
        <a:effectLst>
          <a:outerShdw dist="35921" dir="2700000" algn="br">
            <a:prstClr val="black"/>
          </a:outerShdw>
        </a:effectLst>
      </c:spPr>
    </c:title>
    <c:plotArea>
      <c:layout>
        <c:manualLayout>
          <c:xMode val="edge"/>
          <c:yMode val="edge"/>
          <c:x val="0.02"/>
          <c:y val="0.069"/>
          <c:w val="0.96075"/>
          <c:h val="0.9155"/>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'15'!$Y$90:$Y$116</c:f>
              <c:strCache>
                <c:ptCount val="27"/>
                <c:pt idx="0">
                  <c:v>Maranhão</c:v>
                </c:pt>
                <c:pt idx="1">
                  <c:v>Piauí</c:v>
                </c:pt>
                <c:pt idx="2">
                  <c:v>Tocantins</c:v>
                </c:pt>
                <c:pt idx="3">
                  <c:v>Rondônia</c:v>
                </c:pt>
                <c:pt idx="4">
                  <c:v>Ceará</c:v>
                </c:pt>
                <c:pt idx="5">
                  <c:v>Paraíba</c:v>
                </c:pt>
                <c:pt idx="6">
                  <c:v>Rio Grande do Norte</c:v>
                </c:pt>
                <c:pt idx="7">
                  <c:v>Bahia</c:v>
                </c:pt>
                <c:pt idx="8">
                  <c:v>Roraima</c:v>
                </c:pt>
                <c:pt idx="9">
                  <c:v>Pará</c:v>
                </c:pt>
                <c:pt idx="10">
                  <c:v>Acre</c:v>
                </c:pt>
                <c:pt idx="11">
                  <c:v>Sergipe</c:v>
                </c:pt>
                <c:pt idx="12">
                  <c:v>Pernambuco</c:v>
                </c:pt>
                <c:pt idx="13">
                  <c:v>Mato Grosso</c:v>
                </c:pt>
                <c:pt idx="14">
                  <c:v>Alagoas</c:v>
                </c:pt>
                <c:pt idx="15">
                  <c:v>Paraná</c:v>
                </c:pt>
                <c:pt idx="16">
                  <c:v>Amazonas</c:v>
                </c:pt>
                <c:pt idx="17">
                  <c:v>Amapá</c:v>
                </c:pt>
                <c:pt idx="18">
                  <c:v>Goiás</c:v>
                </c:pt>
                <c:pt idx="19">
                  <c:v>Espírito Santo</c:v>
                </c:pt>
                <c:pt idx="20">
                  <c:v>Mato Grosso do Sul</c:v>
                </c:pt>
                <c:pt idx="21">
                  <c:v>Minas Gerais</c:v>
                </c:pt>
                <c:pt idx="22">
                  <c:v>Rio Grande do Sul</c:v>
                </c:pt>
                <c:pt idx="23">
                  <c:v>Santa Catarina</c:v>
                </c:pt>
                <c:pt idx="24">
                  <c:v>Distrito Federal</c:v>
                </c:pt>
                <c:pt idx="25">
                  <c:v>São Paulo</c:v>
                </c:pt>
                <c:pt idx="26">
                  <c:v>Rio de Janeiro</c:v>
                </c:pt>
              </c:strCache>
            </c:strRef>
          </c:cat>
          <c:val>
            <c:numRef>
              <c:f>'15'!$Z$90:$Z$116</c:f>
              <c:numCache>
                <c:ptCount val="27"/>
                <c:pt idx="0">
                  <c:v>66.8392023659354</c:v>
                </c:pt>
                <c:pt idx="1">
                  <c:v>66.43909134099347</c:v>
                </c:pt>
                <c:pt idx="2">
                  <c:v>60.38908736602793</c:v>
                </c:pt>
                <c:pt idx="3">
                  <c:v>59.20103746722675</c:v>
                </c:pt>
                <c:pt idx="4">
                  <c:v>56.106903175165314</c:v>
                </c:pt>
                <c:pt idx="5">
                  <c:v>54.926838423256385</c:v>
                </c:pt>
                <c:pt idx="6">
                  <c:v>51.69546717158582</c:v>
                </c:pt>
                <c:pt idx="7">
                  <c:v>50.45612289321475</c:v>
                </c:pt>
                <c:pt idx="8">
                  <c:v>50.25003981525721</c:v>
                </c:pt>
                <c:pt idx="9">
                  <c:v>49.59058117287743</c:v>
                </c:pt>
                <c:pt idx="10">
                  <c:v>46.0663819502616</c:v>
                </c:pt>
                <c:pt idx="11">
                  <c:v>44.81577585597123</c:v>
                </c:pt>
                <c:pt idx="12">
                  <c:v>41.880481969399995</c:v>
                </c:pt>
                <c:pt idx="13">
                  <c:v>40.68280815950819</c:v>
                </c:pt>
                <c:pt idx="14">
                  <c:v>37.0507562628728</c:v>
                </c:pt>
                <c:pt idx="15">
                  <c:v>35.93220735645889</c:v>
                </c:pt>
                <c:pt idx="16">
                  <c:v>35.504749061425635</c:v>
                </c:pt>
                <c:pt idx="17">
                  <c:v>33.59086091155341</c:v>
                </c:pt>
                <c:pt idx="18">
                  <c:v>33.472282720639136</c:v>
                </c:pt>
                <c:pt idx="19">
                  <c:v>32.01907389610943</c:v>
                </c:pt>
                <c:pt idx="20">
                  <c:v>31.754233004372946</c:v>
                </c:pt>
                <c:pt idx="21">
                  <c:v>29.343545909321193</c:v>
                </c:pt>
                <c:pt idx="22">
                  <c:v>27.395070500117523</c:v>
                </c:pt>
                <c:pt idx="23">
                  <c:v>27.037153627544768</c:v>
                </c:pt>
                <c:pt idx="24">
                  <c:v>16.82005692575828</c:v>
                </c:pt>
                <c:pt idx="25">
                  <c:v>8.254532658174895</c:v>
                </c:pt>
                <c:pt idx="26">
                  <c:v>2.9933721299831655</c:v>
                </c:pt>
              </c:numCache>
            </c:numRef>
          </c:val>
        </c:ser>
        <c:axId val="40074672"/>
        <c:axId val="25127729"/>
      </c:barChart>
      <c:catAx>
        <c:axId val="40074672"/>
        <c:scaling>
          <c:orientation val="minMax"/>
        </c:scaling>
        <c:axPos val="l"/>
        <c:delete val="0"/>
        <c:numFmt formatCode="General" sourceLinked="1"/>
        <c:majorTickMark val="out"/>
        <c:minorTickMark val="none"/>
        <c:tickLblPos val="nextTo"/>
        <c:spPr>
          <a:ln w="3175">
            <a:solidFill/>
          </a:ln>
        </c:spPr>
        <c:txPr>
          <a:bodyPr/>
          <a:lstStyle/>
          <a:p>
            <a:pPr>
              <a:defRPr lang="en-US" cap="none" sz="650" b="1" i="0" u="none" baseline="0"/>
            </a:pPr>
          </a:p>
        </c:txPr>
        <c:crossAx val="25127729"/>
        <c:crosses val="autoZero"/>
        <c:auto val="1"/>
        <c:lblOffset val="100"/>
        <c:noMultiLvlLbl val="0"/>
      </c:catAx>
      <c:valAx>
        <c:axId val="25127729"/>
        <c:scaling>
          <c:orientation val="minMax"/>
          <c:min val="0"/>
        </c:scaling>
        <c:axPos val="b"/>
        <c:delete val="1"/>
        <c:majorTickMark val="out"/>
        <c:minorTickMark val="none"/>
        <c:tickLblPos val="nextTo"/>
        <c:crossAx val="40074672"/>
        <c:crossesAt val="1"/>
        <c:crossBetween val="between"/>
        <c:dispUnits/>
        <c:majorUnit val="5"/>
        <c:minorUnit val="5"/>
      </c:valAx>
      <c:spPr>
        <a:solidFill>
          <a:srgbClr val="FFCC99"/>
        </a:solidFill>
        <a:ln w="12700">
          <a:solidFill>
            <a:srgbClr val="808080"/>
          </a:solidFill>
        </a:ln>
      </c:spPr>
    </c:plotArea>
    <c:plotVisOnly val="1"/>
    <c:dispBlanksAs val="gap"/>
    <c:showDLblsOverMax val="0"/>
  </c:chart>
  <c:spPr>
    <a:solidFill>
      <a:srgbClr val="99CC00"/>
    </a:solidFill>
  </c:spPr>
  <c:txPr>
    <a:bodyPr vert="horz" rot="0"/>
    <a:lstStyle/>
    <a:p>
      <a:pPr>
        <a:defRPr lang="en-US" cap="none" sz="725"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PARTICIPAÇÃO DO VALOR DOS BENEFÍCIOS RURAIS NO VALOR TOTAL DA EMISSÃO POR UNIDADES DA FEDERAÇÃO (EM %)</a:t>
            </a:r>
          </a:p>
        </c:rich>
      </c:tx>
      <c:layout>
        <c:manualLayout>
          <c:xMode val="factor"/>
          <c:yMode val="factor"/>
          <c:x val="0.005"/>
          <c:y val="-0.0205"/>
        </c:manualLayout>
      </c:layout>
      <c:spPr>
        <a:solidFill>
          <a:srgbClr val="FFFFFF"/>
        </a:solidFill>
        <a:effectLst>
          <a:outerShdw dist="35921" dir="2700000" algn="br">
            <a:prstClr val="black"/>
          </a:outerShdw>
        </a:effectLst>
      </c:spPr>
    </c:title>
    <c:plotArea>
      <c:layout>
        <c:manualLayout>
          <c:xMode val="edge"/>
          <c:yMode val="edge"/>
          <c:x val="0.02125"/>
          <c:y val="0.0685"/>
          <c:w val="0.95775"/>
          <c:h val="0.916"/>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'15'!$AB$90:$AB$116</c:f>
              <c:strCache>
                <c:ptCount val="27"/>
                <c:pt idx="0">
                  <c:v>Piauí</c:v>
                </c:pt>
                <c:pt idx="1">
                  <c:v>Maranhão</c:v>
                </c:pt>
                <c:pt idx="2">
                  <c:v>Tocantins</c:v>
                </c:pt>
                <c:pt idx="3">
                  <c:v>Rondônia</c:v>
                </c:pt>
                <c:pt idx="4">
                  <c:v>Paraíba</c:v>
                </c:pt>
                <c:pt idx="5">
                  <c:v>Ceará</c:v>
                </c:pt>
                <c:pt idx="6">
                  <c:v>Rio Grande do Norte</c:v>
                </c:pt>
                <c:pt idx="7">
                  <c:v>Roraima</c:v>
                </c:pt>
                <c:pt idx="8">
                  <c:v>Bahia</c:v>
                </c:pt>
                <c:pt idx="9">
                  <c:v>Pará</c:v>
                </c:pt>
                <c:pt idx="10">
                  <c:v>Acre</c:v>
                </c:pt>
                <c:pt idx="11">
                  <c:v>Sergipe</c:v>
                </c:pt>
                <c:pt idx="12">
                  <c:v>Mato Grosso</c:v>
                </c:pt>
                <c:pt idx="13">
                  <c:v>Pernambuco</c:v>
                </c:pt>
                <c:pt idx="14">
                  <c:v>Alagoas</c:v>
                </c:pt>
                <c:pt idx="15">
                  <c:v>Amapá</c:v>
                </c:pt>
                <c:pt idx="16">
                  <c:v>Amazonas</c:v>
                </c:pt>
                <c:pt idx="17">
                  <c:v>Goiás</c:v>
                </c:pt>
                <c:pt idx="18">
                  <c:v>Paraná</c:v>
                </c:pt>
                <c:pt idx="19">
                  <c:v>Mato Grosso do Sul</c:v>
                </c:pt>
                <c:pt idx="20">
                  <c:v>Espírito Santo</c:v>
                </c:pt>
                <c:pt idx="21">
                  <c:v>Minas Gerais</c:v>
                </c:pt>
                <c:pt idx="22">
                  <c:v>Rio Grande do Sul</c:v>
                </c:pt>
                <c:pt idx="23">
                  <c:v>Santa Catarina</c:v>
                </c:pt>
                <c:pt idx="24">
                  <c:v>Distrito Federal</c:v>
                </c:pt>
                <c:pt idx="25">
                  <c:v>São Paulo</c:v>
                </c:pt>
                <c:pt idx="26">
                  <c:v>Rio de Janeiro</c:v>
                </c:pt>
              </c:strCache>
            </c:strRef>
          </c:cat>
          <c:val>
            <c:numRef>
              <c:f>'15'!$AC$90:$AC$116</c:f>
              <c:numCache>
                <c:ptCount val="27"/>
                <c:pt idx="0">
                  <c:v>59.89462364693756</c:v>
                </c:pt>
                <c:pt idx="1">
                  <c:v>59.43346749347066</c:v>
                </c:pt>
                <c:pt idx="2">
                  <c:v>53.91293201070487</c:v>
                </c:pt>
                <c:pt idx="3">
                  <c:v>51.95372873879006</c:v>
                </c:pt>
                <c:pt idx="4">
                  <c:v>47.89236569902118</c:v>
                </c:pt>
                <c:pt idx="5">
                  <c:v>47.391079430928805</c:v>
                </c:pt>
                <c:pt idx="6">
                  <c:v>42.996324213877614</c:v>
                </c:pt>
                <c:pt idx="7">
                  <c:v>41.962300008113225</c:v>
                </c:pt>
                <c:pt idx="8">
                  <c:v>39.93550121376371</c:v>
                </c:pt>
                <c:pt idx="9">
                  <c:v>39.205850625952884</c:v>
                </c:pt>
                <c:pt idx="10">
                  <c:v>35.27208814891652</c:v>
                </c:pt>
                <c:pt idx="11">
                  <c:v>35.15662621843463</c:v>
                </c:pt>
                <c:pt idx="12">
                  <c:v>33.31021791658898</c:v>
                </c:pt>
                <c:pt idx="13">
                  <c:v>32.69102816394542</c:v>
                </c:pt>
                <c:pt idx="14">
                  <c:v>30.318623431227092</c:v>
                </c:pt>
                <c:pt idx="15">
                  <c:v>27.07713191485594</c:v>
                </c:pt>
                <c:pt idx="16">
                  <c:v>26.49065365799581</c:v>
                </c:pt>
                <c:pt idx="17">
                  <c:v>26.33258945396436</c:v>
                </c:pt>
                <c:pt idx="18">
                  <c:v>25.902172226894827</c:v>
                </c:pt>
                <c:pt idx="19">
                  <c:v>24.77254755254798</c:v>
                </c:pt>
                <c:pt idx="20">
                  <c:v>22.56015388272251</c:v>
                </c:pt>
                <c:pt idx="21">
                  <c:v>21.463322392881672</c:v>
                </c:pt>
                <c:pt idx="22">
                  <c:v>18.623339882851912</c:v>
                </c:pt>
                <c:pt idx="23">
                  <c:v>17.881495147422825</c:v>
                </c:pt>
                <c:pt idx="24">
                  <c:v>9.999354704937941</c:v>
                </c:pt>
                <c:pt idx="25">
                  <c:v>4.686528683826341</c:v>
                </c:pt>
                <c:pt idx="26">
                  <c:v>1.7602780578793182</c:v>
                </c:pt>
              </c:numCache>
            </c:numRef>
          </c:val>
        </c:ser>
        <c:axId val="24822970"/>
        <c:axId val="22080139"/>
      </c:barChart>
      <c:catAx>
        <c:axId val="24822970"/>
        <c:scaling>
          <c:orientation val="minMax"/>
        </c:scaling>
        <c:axPos val="l"/>
        <c:delete val="0"/>
        <c:numFmt formatCode="General" sourceLinked="1"/>
        <c:majorTickMark val="out"/>
        <c:minorTickMark val="none"/>
        <c:tickLblPos val="nextTo"/>
        <c:spPr>
          <a:ln w="3175">
            <a:solidFill/>
          </a:ln>
        </c:spPr>
        <c:txPr>
          <a:bodyPr/>
          <a:lstStyle/>
          <a:p>
            <a:pPr>
              <a:defRPr lang="en-US" cap="none" sz="650" b="1" i="0" u="none" baseline="0"/>
            </a:pPr>
          </a:p>
        </c:txPr>
        <c:crossAx val="22080139"/>
        <c:crosses val="autoZero"/>
        <c:auto val="1"/>
        <c:lblOffset val="100"/>
        <c:noMultiLvlLbl val="0"/>
      </c:catAx>
      <c:valAx>
        <c:axId val="22080139"/>
        <c:scaling>
          <c:orientation val="minMax"/>
          <c:min val="0"/>
        </c:scaling>
        <c:axPos val="b"/>
        <c:delete val="1"/>
        <c:majorTickMark val="out"/>
        <c:minorTickMark val="none"/>
        <c:tickLblPos val="nextTo"/>
        <c:crossAx val="24822970"/>
        <c:crossesAt val="1"/>
        <c:crossBetween val="between"/>
        <c:dispUnits/>
        <c:majorUnit val="5"/>
        <c:minorUnit val="5"/>
      </c:valAx>
      <c:spPr>
        <a:solidFill>
          <a:srgbClr val="FFCC99"/>
        </a:solidFill>
        <a:ln w="12700">
          <a:solidFill>
            <a:srgbClr val="808080"/>
          </a:solidFill>
        </a:ln>
      </c:spPr>
    </c:plotArea>
    <c:plotVisOnly val="1"/>
    <c:dispBlanksAs val="gap"/>
    <c:showDLblsOverMax val="0"/>
  </c:chart>
  <c:spPr>
    <a:solidFill>
      <a:srgbClr val="99CC00"/>
    </a:solidFill>
  </c:spPr>
  <c:txPr>
    <a:bodyPr vert="horz" rot="0"/>
    <a:lstStyle/>
    <a:p>
      <a:pPr>
        <a:defRPr lang="en-US" cap="none" sz="725"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50" b="1" i="0" u="none" baseline="0"/>
              <a:t>DISTRIBUIÇÃO DO VALOR DE BENEFÍCIOS ACIDENTÁRIOS EMITIDOS, SEGUNDO OS GRUPOS DE ESPÉCIES</a:t>
            </a:r>
          </a:p>
        </c:rich>
      </c:tx>
      <c:layout>
        <c:manualLayout>
          <c:xMode val="factor"/>
          <c:yMode val="factor"/>
          <c:x val="0.0145"/>
          <c:y val="0.01625"/>
        </c:manualLayout>
      </c:layout>
      <c:spPr>
        <a:effectLst>
          <a:outerShdw dist="35921" dir="2700000" algn="br">
            <a:prstClr val="black"/>
          </a:outerShdw>
        </a:effectLst>
      </c:spPr>
    </c:title>
    <c:view3D>
      <c:rotX val="12"/>
      <c:rotY val="44"/>
      <c:depthPercent val="100"/>
      <c:rAngAx val="1"/>
    </c:view3D>
    <c:plotArea>
      <c:layout>
        <c:manualLayout>
          <c:xMode val="edge"/>
          <c:yMode val="edge"/>
          <c:x val="0"/>
          <c:y val="0.2955"/>
          <c:w val="1"/>
          <c:h val="0.683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dPt>
            <c:idx val="1"/>
            <c:invertIfNegative val="0"/>
            <c:spPr>
              <a:solidFill>
                <a:srgbClr val="FFFF00"/>
              </a:solidFill>
            </c:spPr>
          </c:dPt>
          <c:dPt>
            <c:idx val="2"/>
            <c:invertIfNegative val="0"/>
            <c:spPr>
              <a:solidFill>
                <a:srgbClr val="FF9900"/>
              </a:solidFill>
            </c:spPr>
          </c:dPt>
          <c:dPt>
            <c:idx val="3"/>
            <c:invertIfNegative val="0"/>
            <c:spPr>
              <a:solidFill>
                <a:srgbClr val="FF0000"/>
              </a:solidFill>
            </c:spPr>
          </c:dPt>
          <c:dPt>
            <c:idx val="4"/>
            <c:invertIfNegative val="0"/>
            <c:spPr>
              <a:solidFill>
                <a:srgbClr val="0000FF"/>
              </a:solidFill>
            </c:spPr>
          </c:dPt>
          <c:dLbls>
            <c:dLbl>
              <c:idx val="0"/>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'16'!$S$133:$S$137</c:f>
              <c:strCache/>
            </c:strRef>
          </c:cat>
          <c:val>
            <c:numRef>
              <c:f>'16'!$T$133:$T$137</c:f>
              <c:numCache>
                <c:ptCount val="5"/>
                <c:pt idx="0">
                  <c:v>0</c:v>
                </c:pt>
                <c:pt idx="1">
                  <c:v>0</c:v>
                </c:pt>
                <c:pt idx="2">
                  <c:v>0</c:v>
                </c:pt>
                <c:pt idx="3">
                  <c:v>0</c:v>
                </c:pt>
                <c:pt idx="4">
                  <c:v>0</c:v>
                </c:pt>
              </c:numCache>
            </c:numRef>
          </c:val>
          <c:shape val="box"/>
        </c:ser>
        <c:shape val="box"/>
        <c:axId val="64503524"/>
        <c:axId val="43660805"/>
      </c:bar3DChart>
      <c:catAx>
        <c:axId val="64503524"/>
        <c:scaling>
          <c:orientation val="minMax"/>
        </c:scaling>
        <c:axPos val="b"/>
        <c:delete val="0"/>
        <c:numFmt formatCode="General" sourceLinked="1"/>
        <c:majorTickMark val="out"/>
        <c:minorTickMark val="none"/>
        <c:tickLblPos val="low"/>
        <c:spPr>
          <a:ln w="3175">
            <a:solidFill>
              <a:srgbClr val="000000"/>
            </a:solidFill>
          </a:ln>
        </c:spPr>
        <c:txPr>
          <a:bodyPr/>
          <a:lstStyle/>
          <a:p>
            <a:pPr>
              <a:defRPr lang="en-US" cap="none" sz="750" b="0" i="0" u="none" baseline="0"/>
            </a:pPr>
          </a:p>
        </c:txPr>
        <c:crossAx val="43660805"/>
        <c:crosses val="autoZero"/>
        <c:auto val="1"/>
        <c:lblOffset val="100"/>
        <c:tickLblSkip val="1"/>
        <c:noMultiLvlLbl val="0"/>
      </c:catAx>
      <c:valAx>
        <c:axId val="43660805"/>
        <c:scaling>
          <c:orientation val="minMax"/>
          <c:max val="0.4"/>
        </c:scaling>
        <c:axPos val="l"/>
        <c:delete val="1"/>
        <c:majorTickMark val="out"/>
        <c:minorTickMark val="none"/>
        <c:tickLblPos val="nextTo"/>
        <c:crossAx val="64503524"/>
        <c:crossesAt val="1"/>
        <c:crossBetween val="between"/>
        <c:dispUnits/>
        <c:majorUnit val="0.05"/>
      </c:valAx>
      <c:spPr>
        <a:solidFill>
          <a:srgbClr val="FFCC99"/>
        </a:solidFill>
        <a:ln w="3175">
          <a:solidFill>
            <a:srgbClr val="808080"/>
          </a:solidFill>
        </a:ln>
      </c:spPr>
    </c:plotArea>
    <c:floor>
      <c:spPr>
        <a:solidFill>
          <a:srgbClr val="336600"/>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99CC00"/>
    </a:solidFill>
  </c:spPr>
  <c:txPr>
    <a:bodyPr vert="horz" rot="0"/>
    <a:lstStyle/>
    <a:p>
      <a:pPr>
        <a:defRPr lang="en-US" cap="none" sz="62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DISTRIBUIÇÃO DA QUANTIDADE DE BENEFÍCIOS ASSISTENCIAIS EMITIDOS, SEGUNDO OS GRUPOS DE ESPÉCIES</a:t>
            </a:r>
          </a:p>
        </c:rich>
      </c:tx>
      <c:layout>
        <c:manualLayout>
          <c:xMode val="factor"/>
          <c:yMode val="factor"/>
          <c:x val="0.007"/>
          <c:y val="-0.02025"/>
        </c:manualLayout>
      </c:layout>
      <c:spPr>
        <a:effectLst>
          <a:outerShdw dist="35921" dir="2700000" algn="br">
            <a:prstClr val="black"/>
          </a:outerShdw>
        </a:effectLst>
      </c:spPr>
    </c:title>
    <c:view3D>
      <c:rotX val="10"/>
      <c:hPercent val="80"/>
      <c:rotY val="210"/>
      <c:depthPercent val="100"/>
      <c:rAngAx val="1"/>
    </c:view3D>
    <c:plotArea>
      <c:layout>
        <c:manualLayout>
          <c:xMode val="edge"/>
          <c:yMode val="edge"/>
          <c:x val="0.142"/>
          <c:y val="0.35875"/>
          <c:w val="0.6195"/>
          <c:h val="0.461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993366"/>
              </a:solidFill>
            </c:spPr>
          </c:dPt>
          <c:dPt>
            <c:idx val="2"/>
            <c:spPr>
              <a:solidFill>
                <a:srgbClr val="FFCC99"/>
              </a:solidFill>
            </c:spPr>
          </c:dPt>
          <c:dLbls>
            <c:dLbl>
              <c:idx val="0"/>
              <c:layout>
                <c:manualLayout>
                  <c:x val="0"/>
                  <c:y val="0"/>
                </c:manualLayout>
              </c:layout>
              <c:txPr>
                <a:bodyPr vert="horz" rot="0" anchor="ctr"/>
                <a:lstStyle/>
                <a:p>
                  <a:pPr algn="ctr">
                    <a:defRPr lang="en-US" cap="none" sz="700" b="0" i="0" u="none" baseline="0"/>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700" b="0" i="0" u="none" baseline="0"/>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700" b="0" i="0" u="none" baseline="0"/>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700" b="0" i="0" u="none" baseline="0"/>
                </a:pPr>
              </a:p>
            </c:txPr>
            <c:showLegendKey val="0"/>
            <c:showVal val="0"/>
            <c:showBubbleSize val="0"/>
            <c:showCatName val="1"/>
            <c:showSerName val="0"/>
            <c:showLeaderLines val="1"/>
            <c:showPercent val="1"/>
            <c:leaderLines>
              <c:spPr>
                <a:ln w="12700">
                  <a:solidFill/>
                </a:ln>
              </c:spPr>
            </c:leaderLines>
          </c:dLbls>
          <c:cat>
            <c:strRef>
              <c:f>'16'!$Q$141:$Q$143</c:f>
              <c:strCache>
                <c:ptCount val="3"/>
                <c:pt idx="0">
                  <c:v>LOAS</c:v>
                </c:pt>
                <c:pt idx="1">
                  <c:v>Rendas Mensais Vitalícias</c:v>
                </c:pt>
                <c:pt idx="2">
                  <c:v>Pensões Mensais Vitalícias</c:v>
                </c:pt>
              </c:strCache>
            </c:strRef>
          </c:cat>
          <c:val>
            <c:numRef>
              <c:f>'16'!$R$141:$R$143</c:f>
              <c:numCache>
                <c:ptCount val="3"/>
                <c:pt idx="0">
                  <c:v>0.9205635469893895</c:v>
                </c:pt>
                <c:pt idx="1">
                  <c:v>0.07562749947485374</c:v>
                </c:pt>
                <c:pt idx="2">
                  <c:v>0.0038089535357567596</c:v>
                </c:pt>
              </c:numCache>
            </c:numRef>
          </c:val>
        </c:ser>
        <c:firstSliceAng val="210"/>
      </c:pie3DChart>
      <c:spPr>
        <a:noFill/>
        <a:ln>
          <a:noFill/>
        </a:ln>
      </c:spPr>
    </c:plotArea>
    <c:sideWall>
      <c:thickness val="0"/>
    </c:sideWall>
    <c:backWall>
      <c:thickness val="0"/>
    </c:backWall>
    <c:plotVisOnly val="1"/>
    <c:dispBlanksAs val="gap"/>
    <c:showDLblsOverMax val="0"/>
  </c:chart>
  <c:spPr>
    <a:solidFill>
      <a:srgbClr val="FFCC99"/>
    </a:solidFill>
    <a:ln w="3175">
      <a:solidFill>
        <a:srgbClr val="808080"/>
      </a:solidFill>
    </a:ln>
  </c:spPr>
  <c:txPr>
    <a:bodyPr vert="horz" rot="0"/>
    <a:lstStyle/>
    <a:p>
      <a:pPr>
        <a:defRPr lang="en-US" cap="none" sz="750"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50" b="1" i="0" u="none" baseline="0"/>
              <a:t>DISTRIBUIÇÃO DA QUANTIDADE DE BENEFÍCIOS ACIDENTÁRIOS EMITIDOS, SEGUNDO OS GRUPOS DE ESPÉCIES</a:t>
            </a:r>
          </a:p>
        </c:rich>
      </c:tx>
      <c:layout>
        <c:manualLayout>
          <c:xMode val="factor"/>
          <c:yMode val="factor"/>
          <c:x val="0"/>
          <c:y val="0.0285"/>
        </c:manualLayout>
      </c:layout>
      <c:spPr>
        <a:effectLst>
          <a:outerShdw dist="35921" dir="2700000" algn="br">
            <a:prstClr val="black"/>
          </a:outerShdw>
        </a:effectLst>
      </c:spPr>
    </c:title>
    <c:view3D>
      <c:rotX val="12"/>
      <c:rotY val="44"/>
      <c:depthPercent val="100"/>
      <c:rAngAx val="1"/>
    </c:view3D>
    <c:plotArea>
      <c:layout>
        <c:manualLayout>
          <c:xMode val="edge"/>
          <c:yMode val="edge"/>
          <c:x val="0.0265"/>
          <c:y val="0.29475"/>
          <c:w val="0.9735"/>
          <c:h val="0.69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CC00"/>
              </a:solidFill>
            </c:spPr>
          </c:dPt>
          <c:dPt>
            <c:idx val="1"/>
            <c:invertIfNegative val="0"/>
            <c:spPr>
              <a:solidFill>
                <a:srgbClr val="00FFFF"/>
              </a:solidFill>
            </c:spPr>
          </c:dPt>
          <c:dPt>
            <c:idx val="2"/>
            <c:invertIfNegative val="0"/>
            <c:spPr>
              <a:solidFill>
                <a:srgbClr val="FFFF00"/>
              </a:solidFill>
            </c:spPr>
          </c:dPt>
          <c:dPt>
            <c:idx val="3"/>
            <c:invertIfNegative val="0"/>
            <c:spPr>
              <a:solidFill>
                <a:srgbClr val="FF0000"/>
              </a:solidFill>
            </c:spPr>
          </c:dPt>
          <c:dPt>
            <c:idx val="4"/>
            <c:invertIfNegative val="0"/>
            <c:spPr>
              <a:solidFill>
                <a:srgbClr val="0000FF"/>
              </a:solidFill>
            </c:spPr>
          </c:dPt>
          <c:dLbls>
            <c:dLbl>
              <c:idx val="0"/>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700" b="0" i="0" u="none" baseline="0"/>
                </a:pPr>
              </a:p>
            </c:txPr>
            <c:dLblPos val="outEnd"/>
            <c:showLegendKey val="0"/>
            <c:showVal val="1"/>
            <c:showBubbleSize val="0"/>
            <c:showCatName val="0"/>
            <c:showSerName val="0"/>
            <c:showPercent val="0"/>
          </c:dLbls>
          <c:cat>
            <c:strRef>
              <c:f>'16'!$Q$133:$Q$137</c:f>
              <c:strCache/>
            </c:strRef>
          </c:cat>
          <c:val>
            <c:numRef>
              <c:f>'16'!$R$133:$R$137</c:f>
              <c:numCache>
                <c:ptCount val="5"/>
                <c:pt idx="0">
                  <c:v>0</c:v>
                </c:pt>
                <c:pt idx="1">
                  <c:v>0</c:v>
                </c:pt>
                <c:pt idx="2">
                  <c:v>0</c:v>
                </c:pt>
                <c:pt idx="3">
                  <c:v>0</c:v>
                </c:pt>
                <c:pt idx="4">
                  <c:v>0</c:v>
                </c:pt>
              </c:numCache>
            </c:numRef>
          </c:val>
          <c:shape val="box"/>
        </c:ser>
        <c:shape val="box"/>
        <c:axId val="57402926"/>
        <c:axId val="46864287"/>
      </c:bar3DChart>
      <c:catAx>
        <c:axId val="57402926"/>
        <c:scaling>
          <c:orientation val="minMax"/>
        </c:scaling>
        <c:axPos val="b"/>
        <c:delete val="0"/>
        <c:numFmt formatCode="General" sourceLinked="1"/>
        <c:majorTickMark val="out"/>
        <c:minorTickMark val="none"/>
        <c:tickLblPos val="low"/>
        <c:txPr>
          <a:bodyPr/>
          <a:lstStyle/>
          <a:p>
            <a:pPr>
              <a:defRPr lang="en-US" cap="none" sz="700" b="0" i="0" u="none" baseline="0"/>
            </a:pPr>
          </a:p>
        </c:txPr>
        <c:crossAx val="46864287"/>
        <c:crosses val="autoZero"/>
        <c:auto val="1"/>
        <c:lblOffset val="100"/>
        <c:tickLblSkip val="1"/>
        <c:noMultiLvlLbl val="0"/>
      </c:catAx>
      <c:valAx>
        <c:axId val="46864287"/>
        <c:scaling>
          <c:orientation val="minMax"/>
          <c:max val="0.4"/>
        </c:scaling>
        <c:axPos val="l"/>
        <c:delete val="1"/>
        <c:majorTickMark val="out"/>
        <c:minorTickMark val="none"/>
        <c:tickLblPos val="nextTo"/>
        <c:crossAx val="57402926"/>
        <c:crossesAt val="1"/>
        <c:crossBetween val="between"/>
        <c:dispUnits/>
        <c:majorUnit val="0.05"/>
      </c:valAx>
      <c:spPr>
        <a:solidFill>
          <a:srgbClr val="FFCC99"/>
        </a:solidFill>
        <a:ln w="3175">
          <a:solidFill>
            <a:srgbClr val="808080"/>
          </a:solidFill>
        </a:ln>
      </c:spPr>
    </c:plotArea>
    <c:floor>
      <c:spPr>
        <a:solidFill>
          <a:srgbClr val="336600"/>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99CC00"/>
    </a:solidFill>
  </c:spPr>
  <c:txPr>
    <a:bodyPr vert="horz" rot="0"/>
    <a:lstStyle/>
    <a:p>
      <a:pPr>
        <a:defRPr lang="en-US" cap="none" sz="62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25" b="1" i="0" u="none" baseline="0"/>
              <a:t>DISTRIBUIÇÃO DO VALOR DE BENEFÍCIOS ASSISTENCIAIS EMITIDOS, SEGUNDO OS GRUPOS DE ESPÉCIES</a:t>
            </a:r>
          </a:p>
        </c:rich>
      </c:tx>
      <c:layout>
        <c:manualLayout>
          <c:xMode val="factor"/>
          <c:yMode val="factor"/>
          <c:x val="-0.002"/>
          <c:y val="-0.02"/>
        </c:manualLayout>
      </c:layout>
      <c:spPr>
        <a:effectLst>
          <a:outerShdw dist="35921" dir="2700000" algn="br">
            <a:prstClr val="black"/>
          </a:outerShdw>
        </a:effectLst>
      </c:spPr>
    </c:title>
    <c:view3D>
      <c:rotX val="10"/>
      <c:hPercent val="80"/>
      <c:rotY val="220"/>
      <c:depthPercent val="100"/>
      <c:rAngAx val="1"/>
    </c:view3D>
    <c:plotArea>
      <c:layout>
        <c:manualLayout>
          <c:xMode val="edge"/>
          <c:yMode val="edge"/>
          <c:x val="0.22825"/>
          <c:y val="0.3735"/>
          <c:w val="0.5315"/>
          <c:h val="0.40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993366"/>
              </a:solidFill>
            </c:spPr>
          </c:dPt>
          <c:dPt>
            <c:idx val="2"/>
            <c:spPr>
              <a:solidFill>
                <a:srgbClr val="FFCC99"/>
              </a:solidFill>
            </c:spPr>
          </c:dPt>
          <c:dLbls>
            <c:dLbl>
              <c:idx val="0"/>
              <c:layout>
                <c:manualLayout>
                  <c:x val="0"/>
                  <c:y val="0"/>
                </c:manualLayout>
              </c:layout>
              <c:txPr>
                <a:bodyPr vert="horz" rot="0" anchor="ctr"/>
                <a:lstStyle/>
                <a:p>
                  <a:pPr algn="ctr">
                    <a:defRPr lang="en-US" cap="none" sz="725" b="0" i="0" u="none" baseline="0"/>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725" b="0" i="0" u="none" baseline="0"/>
                  </a:pPr>
                </a:p>
              </c:txPr>
              <c:numFmt formatCode="0.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725" b="0" i="0" u="none" baseline="0"/>
                  </a:pPr>
                </a:p>
              </c:txPr>
              <c:numFmt formatCode="0.00%" sourceLinked="0"/>
              <c:showLegendKey val="0"/>
              <c:showVal val="0"/>
              <c:showBubbleSize val="0"/>
              <c:showCatName val="1"/>
              <c:showSerName val="0"/>
              <c:showPercent val="1"/>
            </c:dLbl>
            <c:dLbl>
              <c:idx val="4"/>
              <c:layout>
                <c:manualLayout>
                  <c:x val="0"/>
                  <c:y val="0"/>
                </c:manualLayout>
              </c:layout>
              <c:numFmt formatCode="0.00%" sourceLinked="0"/>
              <c:showLegendKey val="0"/>
              <c:showVal val="0"/>
              <c:showBubbleSize val="0"/>
              <c:showCatName val="1"/>
              <c:showSerName val="0"/>
              <c:showPercent val="1"/>
            </c:dLbl>
            <c:numFmt formatCode="0.00%" sourceLinked="0"/>
            <c:spPr>
              <a:noFill/>
              <a:ln>
                <a:noFill/>
              </a:ln>
            </c:spPr>
            <c:dLblPos val="outEnd"/>
            <c:showLegendKey val="0"/>
            <c:showVal val="0"/>
            <c:showBubbleSize val="0"/>
            <c:showCatName val="1"/>
            <c:showSerName val="0"/>
            <c:showLeaderLines val="1"/>
            <c:showPercent val="1"/>
            <c:leaderLines>
              <c:spPr>
                <a:ln w="12700">
                  <a:solidFill/>
                </a:ln>
              </c:spPr>
            </c:leaderLines>
          </c:dLbls>
          <c:cat>
            <c:strRef>
              <c:f>'16'!$Q$141:$Q$143</c:f>
              <c:strCache>
                <c:ptCount val="3"/>
                <c:pt idx="0">
                  <c:v>LOAS</c:v>
                </c:pt>
                <c:pt idx="1">
                  <c:v>Rendas Mensais Vitalícias</c:v>
                </c:pt>
                <c:pt idx="2">
                  <c:v>Pensões Mensais Vitalícias</c:v>
                </c:pt>
              </c:strCache>
            </c:strRef>
          </c:cat>
          <c:val>
            <c:numRef>
              <c:f>'16'!$T$141:$T$143</c:f>
              <c:numCache>
                <c:ptCount val="3"/>
                <c:pt idx="0">
                  <c:v>0.917215073082208</c:v>
                </c:pt>
                <c:pt idx="1">
                  <c:v>0.07533303980010685</c:v>
                </c:pt>
                <c:pt idx="2">
                  <c:v>0.007451887117685208</c:v>
                </c:pt>
              </c:numCache>
            </c:numRef>
          </c:val>
        </c:ser>
        <c:firstSliceAng val="220"/>
      </c:pie3DChart>
      <c:spPr>
        <a:noFill/>
        <a:ln>
          <a:noFill/>
        </a:ln>
      </c:spPr>
    </c:plotArea>
    <c:sideWall>
      <c:thickness val="0"/>
    </c:sideWall>
    <c:backWall>
      <c:thickness val="0"/>
    </c:backWall>
    <c:plotVisOnly val="1"/>
    <c:dispBlanksAs val="gap"/>
    <c:showDLblsOverMax val="0"/>
  </c:chart>
  <c:spPr>
    <a:solidFill>
      <a:srgbClr val="FFCC99"/>
    </a:solidFill>
    <a:ln w="3175">
      <a:solidFill>
        <a:srgbClr val="808080"/>
      </a:solidFill>
    </a:ln>
  </c:spPr>
  <c:txPr>
    <a:bodyPr vert="horz" rot="0"/>
    <a:lstStyle/>
    <a:p>
      <a:pPr>
        <a:defRPr lang="en-US" cap="none" sz="725"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50" b="1" i="0" u="none" baseline="0"/>
              <a:t>DISTRIBUIÇÃO PERCENTUAL DA QUANTIDADE DE BENEFÍCIOS EMITIDOS, SEGUNDO OS GRANDES GRUPOS</a:t>
            </a:r>
          </a:p>
        </c:rich>
      </c:tx>
      <c:layout>
        <c:manualLayout>
          <c:xMode val="factor"/>
          <c:yMode val="factor"/>
          <c:x val="0"/>
          <c:y val="-0.01875"/>
        </c:manualLayout>
      </c:layout>
      <c:spPr>
        <a:effectLst>
          <a:outerShdw dist="35921" dir="2700000" algn="br">
            <a:prstClr val="black"/>
          </a:outerShdw>
        </a:effectLst>
      </c:spPr>
    </c:title>
    <c:view3D>
      <c:rotX val="10"/>
      <c:hPercent val="100"/>
      <c:rotY val="200"/>
      <c:depthPercent val="100"/>
      <c:rAngAx val="1"/>
    </c:view3D>
    <c:plotArea>
      <c:layout>
        <c:manualLayout>
          <c:xMode val="edge"/>
          <c:yMode val="edge"/>
          <c:x val="0.14175"/>
          <c:y val="0.3015"/>
          <c:w val="0.6985"/>
          <c:h val="0.5385"/>
        </c:manualLayout>
      </c:layout>
      <c:pie3DChart>
        <c:varyColors val="1"/>
        <c:ser>
          <c:idx val="0"/>
          <c:order val="0"/>
          <c:explosion val="11"/>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993366"/>
              </a:solidFill>
            </c:spPr>
          </c:dPt>
          <c:dPt>
            <c:idx val="2"/>
            <c:spPr>
              <a:solidFill>
                <a:srgbClr val="FFCC99"/>
              </a:solidFill>
            </c:spPr>
          </c:dPt>
          <c:dLbls>
            <c:dLbl>
              <c:idx val="0"/>
              <c:layout>
                <c:manualLayout>
                  <c:x val="0"/>
                  <c:y val="0"/>
                </c:manualLayout>
              </c:layout>
              <c:txPr>
                <a:bodyPr vert="horz" rot="0" anchor="ctr"/>
                <a:lstStyle/>
                <a:p>
                  <a:pPr algn="ctr">
                    <a:defRPr lang="en-US" cap="none" sz="750" b="0" i="0" u="none" baseline="0"/>
                  </a:pPr>
                </a:p>
              </c:txPr>
              <c:numFmt formatCode="0.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750" b="0" i="0" u="none" baseline="0"/>
                  </a:pPr>
                </a:p>
              </c:txPr>
              <c:numFmt formatCode="0.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750" b="0" i="0" u="none" baseline="0"/>
                  </a:pPr>
                </a:p>
              </c:txPr>
              <c:numFmt formatCode="0.00%" sourceLinked="0"/>
              <c:spPr>
                <a:noFill/>
                <a:ln>
                  <a:noFill/>
                </a:ln>
              </c:spPr>
              <c:showLegendKey val="0"/>
              <c:showVal val="0"/>
              <c:showBubbleSize val="0"/>
              <c:showCatName val="1"/>
              <c:showSerName val="0"/>
              <c:showPercent val="1"/>
            </c:dLbl>
            <c:numFmt formatCode="0.00%" sourceLinked="0"/>
            <c:spPr>
              <a:noFill/>
              <a:ln>
                <a:noFill/>
              </a:ln>
            </c:spPr>
            <c:txPr>
              <a:bodyPr vert="horz" rot="0" anchor="ctr"/>
              <a:lstStyle/>
              <a:p>
                <a:pPr algn="ctr">
                  <a:defRPr lang="en-US" cap="none" sz="750" b="0" i="0" u="none" baseline="0"/>
                </a:pPr>
              </a:p>
            </c:txPr>
            <c:dLblPos val="bestFit"/>
            <c:showLegendKey val="0"/>
            <c:showVal val="0"/>
            <c:showBubbleSize val="0"/>
            <c:showCatName val="1"/>
            <c:showSerName val="0"/>
            <c:showLeaderLines val="1"/>
            <c:showPercent val="1"/>
            <c:leaderLines>
              <c:spPr>
                <a:ln w="12700">
                  <a:solidFill/>
                </a:ln>
              </c:spPr>
            </c:leaderLines>
          </c:dLbls>
          <c:cat>
            <c:strRef>
              <c:f>'16'!$Q$146:$Q$148</c:f>
              <c:strCache/>
            </c:strRef>
          </c:cat>
          <c:val>
            <c:numRef>
              <c:f>'16'!$R$146:$R$148</c:f>
              <c:numCache>
                <c:ptCount val="3"/>
                <c:pt idx="0">
                  <c:v>0</c:v>
                </c:pt>
                <c:pt idx="1">
                  <c:v>0</c:v>
                </c:pt>
                <c:pt idx="2">
                  <c:v>0</c:v>
                </c:pt>
              </c:numCache>
            </c:numRef>
          </c:val>
        </c:ser>
        <c:firstSliceAng val="200"/>
      </c:pie3DChart>
      <c:spPr>
        <a:noFill/>
        <a:ln>
          <a:noFill/>
        </a:ln>
      </c:spPr>
    </c:plotArea>
    <c:sideWall>
      <c:thickness val="0"/>
    </c:sideWall>
    <c:backWall>
      <c:thickness val="0"/>
    </c:backWall>
    <c:plotVisOnly val="1"/>
    <c:dispBlanksAs val="gap"/>
    <c:showDLblsOverMax val="0"/>
  </c:chart>
  <c:spPr>
    <a:solidFill>
      <a:srgbClr val="FFCC99"/>
    </a:solidFill>
    <a:ln w="3175">
      <a:solidFill>
        <a:srgbClr val="808080"/>
      </a:solidFill>
    </a:ln>
  </c:spPr>
  <c:txPr>
    <a:bodyPr vert="horz" rot="0"/>
    <a:lstStyle/>
    <a:p>
      <a:pPr>
        <a:defRPr lang="en-US" cap="none" sz="6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25" b="1" i="0" u="none" baseline="0"/>
              <a:t>DISTRIBUIÇÃO PERCENTUAL DO VALOR DE BENEFÍCIOS EMITIDOS, SEGUNDO OS GRANDES GRUPOS</a:t>
            </a:r>
          </a:p>
        </c:rich>
      </c:tx>
      <c:layout>
        <c:manualLayout>
          <c:xMode val="factor"/>
          <c:yMode val="factor"/>
          <c:x val="-0.03925"/>
          <c:y val="-0.0195"/>
        </c:manualLayout>
      </c:layout>
      <c:spPr>
        <a:effectLst>
          <a:outerShdw dist="35921" dir="2700000" algn="br">
            <a:prstClr val="black"/>
          </a:outerShdw>
        </a:effectLst>
      </c:spPr>
    </c:title>
    <c:view3D>
      <c:rotX val="10"/>
      <c:hPercent val="100"/>
      <c:rotY val="170"/>
      <c:depthPercent val="100"/>
      <c:rAngAx val="1"/>
    </c:view3D>
    <c:plotArea>
      <c:layout>
        <c:manualLayout>
          <c:xMode val="edge"/>
          <c:yMode val="edge"/>
          <c:x val="0.15275"/>
          <c:y val="0.30075"/>
          <c:w val="0.62825"/>
          <c:h val="0.518"/>
        </c:manualLayout>
      </c:layout>
      <c:pie3DChart>
        <c:varyColors val="1"/>
        <c:ser>
          <c:idx val="0"/>
          <c:order val="0"/>
          <c:explosion val="8"/>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993366"/>
              </a:solidFill>
            </c:spPr>
          </c:dPt>
          <c:dPt>
            <c:idx val="2"/>
            <c:spPr>
              <a:solidFill>
                <a:srgbClr val="FFCC99"/>
              </a:solidFill>
            </c:spPr>
          </c:dPt>
          <c:dLbls>
            <c:dLbl>
              <c:idx val="0"/>
              <c:layout>
                <c:manualLayout>
                  <c:x val="0"/>
                  <c:y val="0"/>
                </c:manualLayout>
              </c:layout>
              <c:txPr>
                <a:bodyPr vert="horz" rot="0" anchor="ctr"/>
                <a:lstStyle/>
                <a:p>
                  <a:pPr algn="ctr">
                    <a:defRPr lang="en-US" cap="none" sz="700" b="0" i="0" u="none" baseline="0"/>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700" b="0" i="0" u="none" baseline="0"/>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700" b="0" i="0" u="none" baseline="0"/>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700" b="0" i="0" u="none" baseline="0"/>
                </a:pPr>
              </a:p>
            </c:txPr>
            <c:showLegendKey val="0"/>
            <c:showVal val="0"/>
            <c:showBubbleSize val="0"/>
            <c:showCatName val="1"/>
            <c:showSerName val="0"/>
            <c:showLeaderLines val="1"/>
            <c:showPercent val="1"/>
            <c:leaderLines>
              <c:spPr>
                <a:ln w="12700">
                  <a:solidFill/>
                </a:ln>
              </c:spPr>
            </c:leaderLines>
          </c:dLbls>
          <c:cat>
            <c:strRef>
              <c:f>'16'!$S$146:$S$148</c:f>
              <c:strCache/>
            </c:strRef>
          </c:cat>
          <c:val>
            <c:numRef>
              <c:f>'16'!$T$146:$T$148</c:f>
              <c:numCache>
                <c:ptCount val="3"/>
                <c:pt idx="0">
                  <c:v>0</c:v>
                </c:pt>
                <c:pt idx="1">
                  <c:v>0</c:v>
                </c:pt>
                <c:pt idx="2">
                  <c:v>0</c:v>
                </c:pt>
              </c:numCache>
            </c:numRef>
          </c:val>
        </c:ser>
        <c:firstSliceAng val="170"/>
      </c:pie3DChart>
      <c:spPr>
        <a:noFill/>
        <a:ln>
          <a:noFill/>
        </a:ln>
      </c:spPr>
    </c:plotArea>
    <c:sideWall>
      <c:thickness val="0"/>
    </c:sideWall>
    <c:backWall>
      <c:thickness val="0"/>
    </c:backWall>
    <c:plotVisOnly val="1"/>
    <c:dispBlanksAs val="gap"/>
    <c:showDLblsOverMax val="0"/>
  </c:chart>
  <c:spPr>
    <a:solidFill>
      <a:srgbClr val="FFCC99"/>
    </a:solidFill>
    <a:ln w="3175">
      <a:solidFill>
        <a:srgbClr val="808080"/>
      </a:solidFill>
    </a:ln>
  </c:spPr>
  <c:txPr>
    <a:bodyPr vert="horz" rot="0"/>
    <a:lstStyle/>
    <a:p>
      <a:pPr>
        <a:defRPr lang="en-US" cap="none" sz="6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DISTRIBUIÇÃO PERCENTUAL DA QUANTIDADE DE BENEFÍCIOS CONCEDIDOS POR GRUPOS DE ESPÉCIES, SEGUNDO AS MAIORES QUANTIDADES</a:t>
            </a:r>
          </a:p>
        </c:rich>
      </c:tx>
      <c:layout>
        <c:manualLayout>
          <c:xMode val="factor"/>
          <c:yMode val="factor"/>
          <c:x val="0.00275"/>
          <c:y val="-0.02225"/>
        </c:manualLayout>
      </c:layout>
      <c:spPr>
        <a:solidFill>
          <a:srgbClr val="FFFFFF"/>
        </a:solidFill>
        <a:effectLst>
          <a:outerShdw dist="35921" dir="2700000" algn="br">
            <a:prstClr val="black"/>
          </a:outerShdw>
        </a:effectLst>
      </c:spPr>
    </c:title>
    <c:plotArea>
      <c:layout>
        <c:manualLayout>
          <c:xMode val="edge"/>
          <c:yMode val="edge"/>
          <c:x val="0.001"/>
          <c:y val="0.1365"/>
          <c:w val="1"/>
          <c:h val="0.8635"/>
        </c:manualLayout>
      </c:layout>
      <c:barChart>
        <c:barDir val="col"/>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'03'!$Y$47:$Y$56</c:f>
              <c:strCache/>
            </c:strRef>
          </c:cat>
          <c:val>
            <c:numRef>
              <c:f>'03'!$Z$47:$Z$56</c:f>
              <c:numCache>
                <c:ptCount val="10"/>
                <c:pt idx="0">
                  <c:v>0</c:v>
                </c:pt>
                <c:pt idx="1">
                  <c:v>0</c:v>
                </c:pt>
                <c:pt idx="2">
                  <c:v>0</c:v>
                </c:pt>
                <c:pt idx="3">
                  <c:v>0</c:v>
                </c:pt>
                <c:pt idx="4">
                  <c:v>0</c:v>
                </c:pt>
                <c:pt idx="5">
                  <c:v>0</c:v>
                </c:pt>
                <c:pt idx="6">
                  <c:v>0</c:v>
                </c:pt>
                <c:pt idx="7">
                  <c:v>0</c:v>
                </c:pt>
                <c:pt idx="8">
                  <c:v>0</c:v>
                </c:pt>
                <c:pt idx="9">
                  <c:v>0</c:v>
                </c:pt>
              </c:numCache>
            </c:numRef>
          </c:val>
        </c:ser>
        <c:axId val="19183026"/>
        <c:axId val="38429507"/>
      </c:barChart>
      <c:catAx>
        <c:axId val="19183026"/>
        <c:scaling>
          <c:orientation val="minMax"/>
        </c:scaling>
        <c:axPos val="b"/>
        <c:delete val="0"/>
        <c:numFmt formatCode="General" sourceLinked="1"/>
        <c:majorTickMark val="out"/>
        <c:minorTickMark val="none"/>
        <c:tickLblPos val="nextTo"/>
        <c:txPr>
          <a:bodyPr vert="horz" rot="0"/>
          <a:lstStyle/>
          <a:p>
            <a:pPr>
              <a:defRPr lang="en-US" cap="none" sz="725" b="1" i="0" u="none" baseline="0"/>
            </a:pPr>
          </a:p>
        </c:txPr>
        <c:crossAx val="38429507"/>
        <c:crosses val="autoZero"/>
        <c:auto val="1"/>
        <c:lblOffset val="100"/>
        <c:noMultiLvlLbl val="0"/>
      </c:catAx>
      <c:valAx>
        <c:axId val="38429507"/>
        <c:scaling>
          <c:orientation val="minMax"/>
          <c:max val="0.5"/>
        </c:scaling>
        <c:axPos val="l"/>
        <c:delete val="1"/>
        <c:majorTickMark val="out"/>
        <c:minorTickMark val="none"/>
        <c:tickLblPos val="nextTo"/>
        <c:crossAx val="19183026"/>
        <c:crossesAt val="1"/>
        <c:crossBetween val="between"/>
        <c:dispUnits/>
        <c:minorUnit val="0.1"/>
      </c:valAx>
      <c:spPr>
        <a:solidFill>
          <a:srgbClr val="FFCC99"/>
        </a:solidFill>
        <a:ln w="12700">
          <a:solidFill>
            <a:srgbClr val="808080"/>
          </a:solidFill>
        </a:ln>
      </c:spPr>
    </c:plotArea>
    <c:plotVisOnly val="1"/>
    <c:dispBlanksAs val="gap"/>
    <c:showDLblsOverMax val="0"/>
  </c:chart>
  <c:spPr>
    <a:solidFill>
      <a:srgbClr val="99CC00"/>
    </a:solidFill>
  </c:spPr>
  <c:txPr>
    <a:bodyPr vert="horz" rot="0"/>
    <a:lstStyle/>
    <a:p>
      <a:pPr>
        <a:defRPr lang="en-US" cap="none" sz="725" b="0" i="0" u="none" baseline="0"/>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QUANTIDADE DE BENEFÍCIOS CESSADOS, SEGUNDO AS UNIDADES DA FEDERAÇÃO - JANEIRO/2011</a:t>
            </a:r>
          </a:p>
        </c:rich>
      </c:tx>
      <c:layout>
        <c:manualLayout>
          <c:xMode val="factor"/>
          <c:yMode val="factor"/>
          <c:x val="0.0025"/>
          <c:y val="-0.0125"/>
        </c:manualLayout>
      </c:layout>
      <c:spPr>
        <a:effectLst>
          <a:outerShdw dist="35921" dir="2700000" algn="br">
            <a:prstClr val="black"/>
          </a:outerShdw>
        </a:effectLst>
      </c:spPr>
    </c:title>
    <c:plotArea>
      <c:layout>
        <c:manualLayout>
          <c:xMode val="edge"/>
          <c:yMode val="edge"/>
          <c:x val="0"/>
          <c:y val="0.07475"/>
          <c:w val="0.9605"/>
          <c:h val="0.91575"/>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969696"/>
                  </a:solidFill>
                </c14:spPr>
              </c14:invertSolidFillFmt>
            </c:ext>
          </c:extLst>
          <c:dPt>
            <c:idx val="19"/>
            <c:invertIfNegative val="0"/>
            <c:spPr>
              <a:solidFill>
                <a:srgbClr val="FEE96A"/>
              </a:solidFill>
            </c:spPr>
          </c:dPt>
          <c:dLbls>
            <c:dLbl>
              <c:idx val="0"/>
              <c:numFmt formatCode="General" sourceLinked="1"/>
              <c:dLblPos val="outEnd"/>
              <c:showLegendKey val="0"/>
              <c:showVal val="1"/>
              <c:showBubbleSize val="0"/>
              <c:showCatName val="0"/>
              <c:showSerName val="0"/>
              <c:showPercent val="0"/>
            </c:dLbl>
            <c:dLbl>
              <c:idx val="19"/>
              <c:numFmt formatCode="General" sourceLinked="1"/>
              <c:spPr>
                <a:noFill/>
                <a:ln>
                  <a:noFill/>
                </a:ln>
              </c:spPr>
              <c:showLegendKey val="0"/>
              <c:showVal val="1"/>
              <c:showBubbleSize val="0"/>
              <c:showCatName val="0"/>
              <c:showSerName val="0"/>
              <c:showPercent val="0"/>
            </c:dLbl>
            <c:numFmt formatCode="General" sourceLinked="1"/>
            <c:spPr>
              <a:noFill/>
              <a:ln>
                <a:noFill/>
              </a:ln>
            </c:spPr>
            <c:dLblPos val="outEnd"/>
            <c:showLegendKey val="0"/>
            <c:showVal val="1"/>
            <c:showBubbleSize val="0"/>
            <c:showCatName val="0"/>
            <c:showSerName val="0"/>
            <c:showPercent val="0"/>
          </c:dLbls>
          <c:cat>
            <c:strRef>
              <c:f>'18'!$P$50:$P$76</c:f>
              <c:strCache/>
            </c:strRef>
          </c:cat>
          <c:val>
            <c:numRef>
              <c:f>'18'!$Q$50:$Q$76</c:f>
              <c:numCache/>
            </c:numRef>
          </c:val>
        </c:ser>
        <c:axId val="19125400"/>
        <c:axId val="37910873"/>
      </c:barChart>
      <c:catAx>
        <c:axId val="19125400"/>
        <c:scaling>
          <c:orientation val="minMax"/>
        </c:scaling>
        <c:axPos val="l"/>
        <c:delete val="0"/>
        <c:numFmt formatCode="General" sourceLinked="1"/>
        <c:majorTickMark val="out"/>
        <c:minorTickMark val="none"/>
        <c:tickLblPos val="nextTo"/>
        <c:txPr>
          <a:bodyPr/>
          <a:lstStyle/>
          <a:p>
            <a:pPr>
              <a:defRPr lang="en-US" cap="none" sz="725" b="1" i="0" u="none" baseline="0"/>
            </a:pPr>
          </a:p>
        </c:txPr>
        <c:crossAx val="37910873"/>
        <c:crosses val="autoZero"/>
        <c:auto val="1"/>
        <c:lblOffset val="100"/>
        <c:noMultiLvlLbl val="0"/>
      </c:catAx>
      <c:valAx>
        <c:axId val="37910873"/>
        <c:scaling>
          <c:orientation val="minMax"/>
          <c:max val="140000"/>
          <c:min val="0"/>
        </c:scaling>
        <c:axPos val="b"/>
        <c:delete val="1"/>
        <c:majorTickMark val="out"/>
        <c:minorTickMark val="none"/>
        <c:tickLblPos val="nextTo"/>
        <c:crossAx val="19125400"/>
        <c:crossesAt val="1"/>
        <c:crossBetween val="between"/>
        <c:dispUnits/>
        <c:majorUnit val="10000"/>
        <c:minorUnit val="10000"/>
      </c:valAx>
      <c:spPr>
        <a:solidFill>
          <a:srgbClr val="FFCC99"/>
        </a:solidFill>
        <a:ln w="3175">
          <a:solidFill>
            <a:srgbClr val="808080"/>
          </a:solidFill>
        </a:ln>
      </c:spPr>
    </c:plotArea>
    <c:plotVisOnly val="1"/>
    <c:dispBlanksAs val="gap"/>
    <c:showDLblsOverMax val="0"/>
  </c:chart>
  <c:spPr>
    <a:solidFill>
      <a:srgbClr val="99CC00"/>
    </a:solidFill>
  </c:spPr>
  <c:txPr>
    <a:bodyPr vert="horz" rot="0"/>
    <a:lstStyle/>
    <a:p>
      <a:pPr>
        <a:defRPr lang="en-US" cap="none" sz="700" b="0" i="0" u="none" baseline="0"/>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QUANTIDADE DE BENEFÍCIOS SUSPENSOS, SEGUNDO AS UNIDADES DA FEDERAÇÃO - JANEIRO/2011</a:t>
            </a:r>
          </a:p>
        </c:rich>
      </c:tx>
      <c:layout>
        <c:manualLayout>
          <c:xMode val="factor"/>
          <c:yMode val="factor"/>
          <c:x val="-0.0225"/>
          <c:y val="-0.0125"/>
        </c:manualLayout>
      </c:layout>
      <c:spPr>
        <a:effectLst>
          <a:outerShdw dist="35921" dir="2700000" algn="br">
            <a:prstClr val="black"/>
          </a:outerShdw>
        </a:effectLst>
      </c:spPr>
    </c:title>
    <c:plotArea>
      <c:layout>
        <c:manualLayout>
          <c:xMode val="edge"/>
          <c:yMode val="edge"/>
          <c:x val="0"/>
          <c:y val="0.08825"/>
          <c:w val="0.951"/>
          <c:h val="0.90225"/>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969696"/>
                  </a:solidFill>
                </c14:spPr>
              </c14:invertSolidFillFmt>
            </c:ext>
          </c:extLst>
          <c:dLbls>
            <c:numFmt formatCode="General" sourceLinked="1"/>
            <c:showLegendKey val="0"/>
            <c:showVal val="1"/>
            <c:showBubbleSize val="0"/>
            <c:showCatName val="0"/>
            <c:showSerName val="0"/>
            <c:showPercent val="0"/>
          </c:dLbls>
          <c:cat>
            <c:strRef>
              <c:f>'18'!$R$50:$R$76</c:f>
              <c:strCache/>
            </c:strRef>
          </c:cat>
          <c:val>
            <c:numRef>
              <c:f>'18'!$S$50:$S$76</c:f>
              <c:numCache/>
            </c:numRef>
          </c:val>
        </c:ser>
        <c:axId val="5653538"/>
        <c:axId val="50881843"/>
      </c:barChart>
      <c:catAx>
        <c:axId val="5653538"/>
        <c:scaling>
          <c:orientation val="minMax"/>
        </c:scaling>
        <c:axPos val="l"/>
        <c:delete val="0"/>
        <c:numFmt formatCode="General" sourceLinked="1"/>
        <c:majorTickMark val="out"/>
        <c:minorTickMark val="none"/>
        <c:tickLblPos val="nextTo"/>
        <c:txPr>
          <a:bodyPr/>
          <a:lstStyle/>
          <a:p>
            <a:pPr>
              <a:defRPr lang="en-US" cap="none" sz="725" b="1" i="0" u="none" baseline="0"/>
            </a:pPr>
          </a:p>
        </c:txPr>
        <c:crossAx val="50881843"/>
        <c:crosses val="autoZero"/>
        <c:auto val="1"/>
        <c:lblOffset val="100"/>
        <c:noMultiLvlLbl val="0"/>
      </c:catAx>
      <c:valAx>
        <c:axId val="50881843"/>
        <c:scaling>
          <c:orientation val="minMax"/>
          <c:max val="5500"/>
        </c:scaling>
        <c:axPos val="b"/>
        <c:delete val="1"/>
        <c:majorTickMark val="out"/>
        <c:minorTickMark val="none"/>
        <c:tickLblPos val="nextTo"/>
        <c:crossAx val="5653538"/>
        <c:crossesAt val="1"/>
        <c:crossBetween val="between"/>
        <c:dispUnits/>
        <c:majorUnit val="500"/>
        <c:minorUnit val="100"/>
      </c:valAx>
      <c:spPr>
        <a:solidFill>
          <a:srgbClr val="FFCC99"/>
        </a:solidFill>
        <a:ln w="3175">
          <a:solidFill>
            <a:srgbClr val="808080"/>
          </a:solidFill>
        </a:ln>
      </c:spPr>
    </c:plotArea>
    <c:plotVisOnly val="1"/>
    <c:dispBlanksAs val="gap"/>
    <c:showDLblsOverMax val="0"/>
  </c:chart>
  <c:spPr>
    <a:solidFill>
      <a:srgbClr val="99CC00"/>
    </a:solidFill>
  </c:spPr>
  <c:txPr>
    <a:bodyPr vert="horz" rot="0"/>
    <a:lstStyle/>
    <a:p>
      <a:pPr>
        <a:defRPr lang="en-US" cap="none" sz="700" b="0" i="0" u="none" baseline="0"/>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DISTRIBUIÇÃO PERCENTUAL DO TOTAL DE REQUERIMENTOS DE BENEFÍCIOS, SEGUNDO AS UNIDADES DA FEDERAÇÃO</a:t>
            </a:r>
          </a:p>
        </c:rich>
      </c:tx>
      <c:layout>
        <c:manualLayout>
          <c:xMode val="factor"/>
          <c:yMode val="factor"/>
          <c:x val="0"/>
          <c:y val="-0.01925"/>
        </c:manualLayout>
      </c:layout>
      <c:spPr>
        <a:effectLst>
          <a:outerShdw dist="35921" dir="2700000" algn="br">
            <a:prstClr val="black"/>
          </a:outerShdw>
        </a:effectLst>
      </c:spPr>
    </c:title>
    <c:plotArea>
      <c:layout>
        <c:manualLayout>
          <c:xMode val="edge"/>
          <c:yMode val="edge"/>
          <c:x val="0"/>
          <c:y val="0.0675"/>
          <c:w val="1"/>
          <c:h val="0.90725"/>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969696"/>
                  </a:solidFill>
                </c14:spPr>
              </c14:invertSolidFillFmt>
            </c:ext>
          </c:extLst>
          <c:dLbls>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'19'!$S$49:$S$75</c:f>
              <c:strCache/>
            </c:strRef>
          </c:cat>
          <c:val>
            <c:numRef>
              <c:f>'19'!$T$49:$T$75</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axId val="55283404"/>
        <c:axId val="27788589"/>
      </c:barChart>
      <c:catAx>
        <c:axId val="55283404"/>
        <c:scaling>
          <c:orientation val="minMax"/>
        </c:scaling>
        <c:axPos val="l"/>
        <c:delete val="0"/>
        <c:numFmt formatCode="General" sourceLinked="1"/>
        <c:majorTickMark val="out"/>
        <c:minorTickMark val="none"/>
        <c:tickLblPos val="nextTo"/>
        <c:txPr>
          <a:bodyPr/>
          <a:lstStyle/>
          <a:p>
            <a:pPr>
              <a:defRPr lang="en-US" cap="none" sz="725" b="1" i="0" u="none" baseline="0"/>
            </a:pPr>
          </a:p>
        </c:txPr>
        <c:crossAx val="27788589"/>
        <c:crosses val="autoZero"/>
        <c:auto val="1"/>
        <c:lblOffset val="100"/>
        <c:noMultiLvlLbl val="0"/>
      </c:catAx>
      <c:valAx>
        <c:axId val="27788589"/>
        <c:scaling>
          <c:orientation val="minMax"/>
          <c:max val="0.3"/>
        </c:scaling>
        <c:axPos val="b"/>
        <c:delete val="1"/>
        <c:majorTickMark val="out"/>
        <c:minorTickMark val="none"/>
        <c:tickLblPos val="nextTo"/>
        <c:crossAx val="55283404"/>
        <c:crossesAt val="1"/>
        <c:crossBetween val="between"/>
        <c:dispUnits/>
        <c:majorUnit val="0.01"/>
        <c:minorUnit val="0.01"/>
      </c:valAx>
      <c:spPr>
        <a:solidFill>
          <a:srgbClr val="FFCC99"/>
        </a:solidFill>
        <a:ln w="3175">
          <a:solidFill>
            <a:srgbClr val="808080"/>
          </a:solidFill>
        </a:ln>
      </c:spPr>
    </c:plotArea>
    <c:plotVisOnly val="1"/>
    <c:dispBlanksAs val="gap"/>
    <c:showDLblsOverMax val="0"/>
  </c:chart>
  <c:spPr>
    <a:solidFill>
      <a:srgbClr val="99CC00"/>
    </a:solidFill>
  </c:spPr>
  <c:txPr>
    <a:bodyPr vert="horz" rot="0"/>
    <a:lstStyle/>
    <a:p>
      <a:pPr>
        <a:defRPr lang="en-US" cap="none" sz="750" b="0" i="0" u="none" baseline="0"/>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DISTRIBUIÇÃO PERCENTUAL DA QUANTIDADE DE  BENEFÍCIOS REQUERIDOS, SEGUNDO AS GRANDES REGIÕES</a:t>
            </a:r>
          </a:p>
        </c:rich>
      </c:tx>
      <c:layout/>
      <c:spPr>
        <a:effectLst>
          <a:outerShdw dist="35921" dir="2700000" algn="br">
            <a:prstClr val="black"/>
          </a:outerShdw>
        </a:effectLst>
      </c:spPr>
    </c:title>
    <c:view3D>
      <c:rotX val="15"/>
      <c:hPercent val="100"/>
      <c:rotY val="180"/>
      <c:depthPercent val="100"/>
      <c:rAngAx val="1"/>
    </c:view3D>
    <c:plotArea>
      <c:layout>
        <c:manualLayout>
          <c:xMode val="edge"/>
          <c:yMode val="edge"/>
          <c:x val="0.05925"/>
          <c:y val="0.11975"/>
          <c:w val="0.863"/>
          <c:h val="0.84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FF"/>
              </a:solidFill>
            </c:spPr>
          </c:dPt>
          <c:dPt>
            <c:idx val="1"/>
            <c:spPr>
              <a:solidFill>
                <a:srgbClr val="00FF00"/>
              </a:solidFill>
            </c:spPr>
          </c:dPt>
          <c:dPt>
            <c:idx val="2"/>
            <c:spPr>
              <a:solidFill>
                <a:srgbClr val="FFFF00"/>
              </a:solidFill>
            </c:spPr>
          </c:dPt>
          <c:dPt>
            <c:idx val="3"/>
            <c:spPr>
              <a:solidFill>
                <a:srgbClr val="0000FF"/>
              </a:solidFill>
            </c:spPr>
          </c:dPt>
          <c:dPt>
            <c:idx val="4"/>
            <c:spPr>
              <a:solidFill>
                <a:srgbClr val="FF0000"/>
              </a:solidFill>
            </c:spPr>
          </c:dPt>
          <c:dLbls>
            <c:dLbl>
              <c:idx val="0"/>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1"/>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2"/>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3"/>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4"/>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a:defRPr lang="en-US" cap="none" sz="800" b="0"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'19'!$V$49:$V$53</c:f>
              <c:strCache/>
            </c:strRef>
          </c:cat>
          <c:val>
            <c:numRef>
              <c:f>'19'!$W$49:$W$53</c:f>
              <c:numCache>
                <c:ptCount val="5"/>
                <c:pt idx="0">
                  <c:v>0</c:v>
                </c:pt>
                <c:pt idx="1">
                  <c:v>0</c:v>
                </c:pt>
                <c:pt idx="2">
                  <c:v>0</c:v>
                </c:pt>
                <c:pt idx="3">
                  <c:v>0</c:v>
                </c:pt>
                <c:pt idx="4">
                  <c:v>0</c:v>
                </c:pt>
              </c:numCache>
            </c:numRef>
          </c:val>
        </c:ser>
        <c:firstSliceAng val="180"/>
      </c:pie3DChart>
      <c:spPr>
        <a:noFill/>
        <a:ln>
          <a:noFill/>
        </a:ln>
      </c:spPr>
    </c:plotArea>
    <c:sideWall>
      <c:thickness val="0"/>
    </c:sideWall>
    <c:backWall>
      <c:thickness val="0"/>
    </c:backWall>
    <c:plotVisOnly val="1"/>
    <c:dispBlanksAs val="gap"/>
    <c:showDLblsOverMax val="0"/>
  </c:chart>
  <c:spPr>
    <a:solidFill>
      <a:srgbClr val="FFCC99"/>
    </a:solidFill>
    <a:ln w="3175">
      <a:solidFill>
        <a:srgbClr val="808080"/>
      </a:solidFill>
    </a:ln>
  </c:spPr>
  <c:txPr>
    <a:bodyPr vert="horz" rot="0"/>
    <a:lstStyle/>
    <a:p>
      <a:pPr>
        <a:defRPr lang="en-US" cap="none" sz="9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DISTRIBUIÇÃO PERCENTUAL DA QUANTIDADE DE BENEFÍCIOS REQUERIDOS POR INCAPACIDADE, SEGUNDO AS GRANDES REGIÕES</a:t>
            </a:r>
          </a:p>
        </c:rich>
      </c:tx>
      <c:layout>
        <c:manualLayout>
          <c:xMode val="factor"/>
          <c:yMode val="factor"/>
          <c:x val="0"/>
          <c:y val="-0.02175"/>
        </c:manualLayout>
      </c:layout>
      <c:spPr>
        <a:effectLst>
          <a:outerShdw dist="35921" dir="2700000" algn="br">
            <a:prstClr val="black"/>
          </a:outerShdw>
        </a:effectLst>
      </c:spPr>
    </c:title>
    <c:view3D>
      <c:rotX val="15"/>
      <c:hPercent val="100"/>
      <c:rotY val="200"/>
      <c:depthPercent val="100"/>
      <c:rAngAx val="1"/>
    </c:view3D>
    <c:plotArea>
      <c:layout>
        <c:manualLayout>
          <c:xMode val="edge"/>
          <c:yMode val="edge"/>
          <c:x val="0.06825"/>
          <c:y val="0.24975"/>
          <c:w val="0.88925"/>
          <c:h val="0.467"/>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FF"/>
              </a:solidFill>
            </c:spPr>
          </c:dPt>
          <c:dPt>
            <c:idx val="1"/>
            <c:spPr>
              <a:solidFill>
                <a:srgbClr val="00FF00"/>
              </a:solidFill>
            </c:spPr>
          </c:dPt>
          <c:dPt>
            <c:idx val="2"/>
            <c:spPr>
              <a:solidFill>
                <a:srgbClr val="FFFF00"/>
              </a:solidFill>
            </c:spPr>
          </c:dPt>
          <c:dPt>
            <c:idx val="3"/>
            <c:spPr>
              <a:solidFill>
                <a:srgbClr val="0000FF"/>
              </a:solidFill>
            </c:spPr>
          </c:dPt>
          <c:dPt>
            <c:idx val="4"/>
            <c:spPr>
              <a:solidFill>
                <a:srgbClr val="FF0000"/>
              </a:solidFill>
            </c:spPr>
          </c:dPt>
          <c:dLbls>
            <c:dLbl>
              <c:idx val="0"/>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1"/>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2"/>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3"/>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4"/>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a:defRPr lang="en-US" cap="none" sz="800" b="0"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'19'!$V$56:$V$60</c:f>
              <c:strCache/>
            </c:strRef>
          </c:cat>
          <c:val>
            <c:numRef>
              <c:f>'19'!$W$56:$W$60</c:f>
              <c:numCache>
                <c:ptCount val="5"/>
                <c:pt idx="0">
                  <c:v>0</c:v>
                </c:pt>
                <c:pt idx="1">
                  <c:v>0</c:v>
                </c:pt>
                <c:pt idx="2">
                  <c:v>0</c:v>
                </c:pt>
                <c:pt idx="3">
                  <c:v>0</c:v>
                </c:pt>
                <c:pt idx="4">
                  <c:v>0</c:v>
                </c:pt>
              </c:numCache>
            </c:numRef>
          </c:val>
        </c:ser>
        <c:firstSliceAng val="200"/>
      </c:pie3DChart>
      <c:spPr>
        <a:noFill/>
        <a:ln>
          <a:noFill/>
        </a:ln>
      </c:spPr>
    </c:plotArea>
    <c:sideWall>
      <c:thickness val="0"/>
    </c:sideWall>
    <c:backWall>
      <c:thickness val="0"/>
    </c:backWall>
    <c:plotVisOnly val="1"/>
    <c:dispBlanksAs val="gap"/>
    <c:showDLblsOverMax val="0"/>
  </c:chart>
  <c:spPr>
    <a:solidFill>
      <a:srgbClr val="FFCC99"/>
    </a:solidFill>
    <a:ln w="3175">
      <a:solidFill>
        <a:srgbClr val="808080"/>
      </a:solidFill>
    </a:ln>
  </c:spPr>
  <c:txPr>
    <a:bodyPr vert="horz" rot="0"/>
    <a:lstStyle/>
    <a:p>
      <a:pPr>
        <a:defRPr lang="en-US" cap="none" sz="9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PROPORÇÃO DE BENEFÍCIOS EM ANÁLISE COM 
ATÉ 45 DIAS POR UNIDADES DA FEDERAÇÃO (EM %)</a:t>
            </a:r>
          </a:p>
        </c:rich>
      </c:tx>
      <c:layout>
        <c:manualLayout>
          <c:xMode val="factor"/>
          <c:yMode val="factor"/>
          <c:x val="0"/>
          <c:y val="-0.01925"/>
        </c:manualLayout>
      </c:layout>
      <c:spPr>
        <a:effectLst>
          <a:outerShdw dist="35921" dir="2700000" algn="br">
            <a:prstClr val="black"/>
          </a:outerShdw>
        </a:effectLst>
      </c:spPr>
    </c:title>
    <c:plotArea>
      <c:layout>
        <c:manualLayout>
          <c:xMode val="edge"/>
          <c:yMode val="edge"/>
          <c:x val="0"/>
          <c:y val="0.06725"/>
          <c:w val="1"/>
          <c:h val="0.9075"/>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969696"/>
                  </a:solidFill>
                </c14:spPr>
              </c14:invertSolidFillFmt>
            </c:ext>
          </c:extLst>
          <c:dLbls>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'21'!$Q$45:$Q$71</c:f>
              <c:strCache>
                <c:ptCount val="27"/>
                <c:pt idx="0">
                  <c:v>Paraíba</c:v>
                </c:pt>
                <c:pt idx="1">
                  <c:v>Amazonas</c:v>
                </c:pt>
                <c:pt idx="2">
                  <c:v>Rio Grande do Norte</c:v>
                </c:pt>
                <c:pt idx="3">
                  <c:v>São Paulo</c:v>
                </c:pt>
                <c:pt idx="4">
                  <c:v>Pernambuco</c:v>
                </c:pt>
                <c:pt idx="5">
                  <c:v>Mato Grosso</c:v>
                </c:pt>
                <c:pt idx="6">
                  <c:v>Minas Gerais</c:v>
                </c:pt>
                <c:pt idx="7">
                  <c:v>Amapá</c:v>
                </c:pt>
                <c:pt idx="8">
                  <c:v>Rio de Janeiro</c:v>
                </c:pt>
                <c:pt idx="9">
                  <c:v>Piauí</c:v>
                </c:pt>
                <c:pt idx="10">
                  <c:v>Acre</c:v>
                </c:pt>
                <c:pt idx="11">
                  <c:v>Alagoas</c:v>
                </c:pt>
                <c:pt idx="12">
                  <c:v>Sergipe</c:v>
                </c:pt>
                <c:pt idx="13">
                  <c:v>Distrito Federal</c:v>
                </c:pt>
                <c:pt idx="14">
                  <c:v>Ceará</c:v>
                </c:pt>
                <c:pt idx="15">
                  <c:v>Espírito Santo</c:v>
                </c:pt>
                <c:pt idx="16">
                  <c:v>Bahia</c:v>
                </c:pt>
                <c:pt idx="17">
                  <c:v>Tocantins</c:v>
                </c:pt>
                <c:pt idx="18">
                  <c:v>Goiás</c:v>
                </c:pt>
                <c:pt idx="19">
                  <c:v>Santa Catarina</c:v>
                </c:pt>
                <c:pt idx="20">
                  <c:v>Rondônia</c:v>
                </c:pt>
                <c:pt idx="21">
                  <c:v>Mato Grosso do Sul</c:v>
                </c:pt>
                <c:pt idx="22">
                  <c:v>Rio Grande do Sul</c:v>
                </c:pt>
                <c:pt idx="23">
                  <c:v>Roraima</c:v>
                </c:pt>
                <c:pt idx="24">
                  <c:v>Pará</c:v>
                </c:pt>
                <c:pt idx="25">
                  <c:v>Paraná</c:v>
                </c:pt>
                <c:pt idx="26">
                  <c:v>Maranhão</c:v>
                </c:pt>
              </c:strCache>
            </c:strRef>
          </c:cat>
          <c:val>
            <c:numRef>
              <c:f>'21'!$R$45:$R$71</c:f>
              <c:numCache>
                <c:ptCount val="27"/>
                <c:pt idx="0">
                  <c:v>0.9663461538461539</c:v>
                </c:pt>
                <c:pt idx="1">
                  <c:v>0.9442446043165468</c:v>
                </c:pt>
                <c:pt idx="2">
                  <c:v>0.9426268373636795</c:v>
                </c:pt>
                <c:pt idx="3">
                  <c:v>0.9189622076318331</c:v>
                </c:pt>
                <c:pt idx="4">
                  <c:v>0.9153179949260781</c:v>
                </c:pt>
                <c:pt idx="5">
                  <c:v>0.9132379248658319</c:v>
                </c:pt>
                <c:pt idx="6">
                  <c:v>0.9071783678913544</c:v>
                </c:pt>
                <c:pt idx="7">
                  <c:v>0.9049773755656109</c:v>
                </c:pt>
                <c:pt idx="8">
                  <c:v>0.8989122807017544</c:v>
                </c:pt>
                <c:pt idx="9">
                  <c:v>0.8940248027057497</c:v>
                </c:pt>
                <c:pt idx="10">
                  <c:v>0.8929384965831434</c:v>
                </c:pt>
                <c:pt idx="11">
                  <c:v>0.8849516797054763</c:v>
                </c:pt>
                <c:pt idx="12">
                  <c:v>0.8820581356498497</c:v>
                </c:pt>
                <c:pt idx="13">
                  <c:v>0.8777356288298803</c:v>
                </c:pt>
                <c:pt idx="14">
                  <c:v>0.8642698970952195</c:v>
                </c:pt>
                <c:pt idx="15">
                  <c:v>0.8607500532708289</c:v>
                </c:pt>
                <c:pt idx="16">
                  <c:v>0.8597509987921583</c:v>
                </c:pt>
                <c:pt idx="17">
                  <c:v>0.8515240904621436</c:v>
                </c:pt>
                <c:pt idx="18">
                  <c:v>0.8191265456458826</c:v>
                </c:pt>
                <c:pt idx="19">
                  <c:v>0.8034502972950339</c:v>
                </c:pt>
                <c:pt idx="20">
                  <c:v>0.7962962962962963</c:v>
                </c:pt>
                <c:pt idx="21">
                  <c:v>0.7888888888888889</c:v>
                </c:pt>
                <c:pt idx="22">
                  <c:v>0.785232452142206</c:v>
                </c:pt>
                <c:pt idx="23">
                  <c:v>0.7523219814241486</c:v>
                </c:pt>
                <c:pt idx="24">
                  <c:v>0.732742537313433</c:v>
                </c:pt>
                <c:pt idx="25">
                  <c:v>0.7310046275563516</c:v>
                </c:pt>
                <c:pt idx="26">
                  <c:v>0.6611253196930946</c:v>
                </c:pt>
              </c:numCache>
            </c:numRef>
          </c:val>
        </c:ser>
        <c:axId val="48770710"/>
        <c:axId val="36283207"/>
      </c:barChart>
      <c:catAx>
        <c:axId val="48770710"/>
        <c:scaling>
          <c:orientation val="minMax"/>
        </c:scaling>
        <c:axPos val="l"/>
        <c:delete val="0"/>
        <c:numFmt formatCode="General" sourceLinked="1"/>
        <c:majorTickMark val="out"/>
        <c:minorTickMark val="none"/>
        <c:tickLblPos val="nextTo"/>
        <c:txPr>
          <a:bodyPr/>
          <a:lstStyle/>
          <a:p>
            <a:pPr>
              <a:defRPr lang="en-US" cap="none" sz="700" b="1" i="0" u="none" baseline="0"/>
            </a:pPr>
          </a:p>
        </c:txPr>
        <c:crossAx val="36283207"/>
        <c:crosses val="autoZero"/>
        <c:auto val="1"/>
        <c:lblOffset val="100"/>
        <c:noMultiLvlLbl val="0"/>
      </c:catAx>
      <c:valAx>
        <c:axId val="36283207"/>
        <c:scaling>
          <c:orientation val="minMax"/>
          <c:max val="1.05"/>
          <c:min val="0.5"/>
        </c:scaling>
        <c:axPos val="b"/>
        <c:delete val="1"/>
        <c:majorTickMark val="out"/>
        <c:minorTickMark val="none"/>
        <c:tickLblPos val="nextTo"/>
        <c:crossAx val="48770710"/>
        <c:crossesAt val="1"/>
        <c:crossBetween val="between"/>
        <c:dispUnits/>
        <c:majorUnit val="0.01"/>
        <c:minorUnit val="0.01"/>
      </c:valAx>
      <c:spPr>
        <a:solidFill>
          <a:srgbClr val="FFCC99"/>
        </a:solidFill>
        <a:ln w="3175">
          <a:solidFill>
            <a:srgbClr val="808080"/>
          </a:solidFill>
        </a:ln>
      </c:spPr>
    </c:plotArea>
    <c:plotVisOnly val="1"/>
    <c:dispBlanksAs val="gap"/>
    <c:showDLblsOverMax val="0"/>
  </c:chart>
  <c:spPr>
    <a:solidFill>
      <a:srgbClr val="99CC00"/>
    </a:solidFill>
  </c:spPr>
  <c:txPr>
    <a:bodyPr vert="horz" rot="0"/>
    <a:lstStyle/>
    <a:p>
      <a:pPr>
        <a:defRPr lang="en-US" cap="none" sz="750" b="0" i="0" u="none" baseline="0"/>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DISTRIBUIÇÃO  DOS BENEFÍCIOS EM ANÁLISE POR TEMPO DE TRAMITAÇÃO COM PENDÊNCIA DO INSS</a:t>
            </a:r>
          </a:p>
        </c:rich>
      </c:tx>
      <c:layout>
        <c:manualLayout>
          <c:xMode val="factor"/>
          <c:yMode val="factor"/>
          <c:x val="0.01025"/>
          <c:y val="-0.01925"/>
        </c:manualLayout>
      </c:layout>
      <c:spPr>
        <a:solidFill>
          <a:srgbClr val="FFFFFF"/>
        </a:solidFill>
        <a:effectLst>
          <a:outerShdw dist="35921" dir="2700000" algn="br">
            <a:prstClr val="black"/>
          </a:outerShdw>
        </a:effectLst>
      </c:spPr>
    </c:title>
    <c:view3D>
      <c:rotX val="20"/>
      <c:hPercent val="100"/>
      <c:rotY val="180"/>
      <c:depthPercent val="100"/>
      <c:rAngAx val="1"/>
    </c:view3D>
    <c:plotArea>
      <c:layout>
        <c:manualLayout>
          <c:xMode val="edge"/>
          <c:yMode val="edge"/>
          <c:x val="0.111"/>
          <c:y val="0.257"/>
          <c:w val="0.8"/>
          <c:h val="0.607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339966"/>
              </a:solidFill>
            </c:spPr>
          </c:dPt>
          <c:dPt>
            <c:idx val="2"/>
            <c:spPr>
              <a:solidFill>
                <a:srgbClr val="FFFF00"/>
              </a:solidFill>
            </c:spPr>
          </c:dPt>
          <c:dPt>
            <c:idx val="3"/>
            <c:spPr>
              <a:solidFill>
                <a:srgbClr val="0000FF"/>
              </a:solidFill>
            </c:spPr>
          </c:dPt>
          <c:dPt>
            <c:idx val="4"/>
            <c:spPr>
              <a:solidFill>
                <a:srgbClr val="FF00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dLblPos val="bestFit"/>
              <c:showLegendKey val="0"/>
              <c:showVal val="0"/>
              <c:showBubbleSize val="0"/>
              <c:showCatName val="1"/>
              <c:showSerName val="0"/>
              <c:showPercent val="1"/>
              <c:separator>
</c:separator>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dLblPos val="bestFit"/>
              <c:showLegendKey val="0"/>
              <c:showVal val="0"/>
              <c:showBubbleSize val="0"/>
              <c:showCatName val="1"/>
              <c:showSerName val="0"/>
              <c:showPercent val="1"/>
              <c:separator>
</c:separator>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dLblPos val="bestFit"/>
              <c:showLegendKey val="0"/>
              <c:showVal val="0"/>
              <c:showBubbleSize val="0"/>
              <c:showCatName val="1"/>
              <c:showSerName val="0"/>
              <c:showPercent val="1"/>
              <c:separator>
</c:separator>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dLblPos val="bestFit"/>
              <c:showLegendKey val="0"/>
              <c:showVal val="0"/>
              <c:showBubbleSize val="0"/>
              <c:showCatName val="1"/>
              <c:showSerName val="0"/>
              <c:showPercent val="1"/>
              <c:separator>
</c:separator>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dLblPos val="bestFit"/>
              <c:showLegendKey val="0"/>
              <c:showVal val="0"/>
              <c:showBubbleSize val="0"/>
              <c:showCatName val="1"/>
              <c:showSerName val="0"/>
              <c:showPercent val="1"/>
              <c:separator>
</c:separator>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bestFit"/>
            <c:showLegendKey val="0"/>
            <c:showVal val="0"/>
            <c:showBubbleSize val="0"/>
            <c:showCatName val="1"/>
            <c:showSerName val="0"/>
            <c:showLeaderLines val="1"/>
            <c:showPercent val="1"/>
            <c:separator>
</c:separator>
            <c:leaderLines>
              <c:spPr>
                <a:ln w="3175">
                  <a:solidFill/>
                </a:ln>
              </c:spPr>
            </c:leaderLines>
          </c:dLbls>
          <c:cat>
            <c:strRef>
              <c:f>'21'!$E$6:$F$6</c:f>
              <c:strCache>
                <c:ptCount val="2"/>
                <c:pt idx="0">
                  <c:v>Menos 45 dias</c:v>
                </c:pt>
                <c:pt idx="1">
                  <c:v>Mais 45 dias</c:v>
                </c:pt>
              </c:strCache>
            </c:strRef>
          </c:cat>
          <c:val>
            <c:numRef>
              <c:f>'21'!$E$8:$F$8</c:f>
              <c:numCache>
                <c:ptCount val="2"/>
                <c:pt idx="0">
                  <c:v>268970</c:v>
                </c:pt>
                <c:pt idx="1">
                  <c:v>38438</c:v>
                </c:pt>
              </c:numCache>
            </c:numRef>
          </c:val>
        </c:ser>
        <c:firstSliceAng val="180"/>
      </c:pie3DChart>
      <c:spPr>
        <a:noFill/>
        <a:ln>
          <a:noFill/>
        </a:ln>
      </c:spPr>
    </c:plotArea>
    <c:sideWall>
      <c:thickness val="0"/>
    </c:sideWall>
    <c:backWall>
      <c:thickness val="0"/>
    </c:backWall>
    <c:plotVisOnly val="1"/>
    <c:dispBlanksAs val="gap"/>
    <c:showDLblsOverMax val="0"/>
  </c:chart>
  <c:spPr>
    <a:solidFill>
      <a:srgbClr val="FFCC99"/>
    </a:solidFill>
    <a:ln w="12700">
      <a:solidFill>
        <a:srgbClr val="808080"/>
      </a:solidFill>
    </a:ln>
  </c:spPr>
  <c:txPr>
    <a:bodyPr vert="horz" rot="0"/>
    <a:lstStyle/>
    <a:p>
      <a:pPr>
        <a:defRPr lang="en-US" cap="none" sz="675" b="0" i="0" u="none" baseline="0"/>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DISTRIBUIÇÃO  DOS BENEFÍCIOS EM ANÁLISE POR TEMPO DE TRAMITAÇÃO COM PENDÊNCIA DO SEGURADO</a:t>
            </a:r>
          </a:p>
        </c:rich>
      </c:tx>
      <c:layout>
        <c:manualLayout>
          <c:xMode val="factor"/>
          <c:yMode val="factor"/>
          <c:x val="0.01025"/>
          <c:y val="-0.01925"/>
        </c:manualLayout>
      </c:layout>
      <c:spPr>
        <a:solidFill>
          <a:srgbClr val="FFFFFF"/>
        </a:solidFill>
        <a:effectLst>
          <a:outerShdw dist="35921" dir="2700000" algn="br">
            <a:prstClr val="black"/>
          </a:outerShdw>
        </a:effectLst>
      </c:spPr>
    </c:title>
    <c:view3D>
      <c:rotX val="20"/>
      <c:hPercent val="100"/>
      <c:rotY val="200"/>
      <c:depthPercent val="100"/>
      <c:rAngAx val="1"/>
    </c:view3D>
    <c:plotArea>
      <c:layout>
        <c:manualLayout>
          <c:xMode val="edge"/>
          <c:yMode val="edge"/>
          <c:x val="0.1105"/>
          <c:y val="0.2585"/>
          <c:w val="0.80075"/>
          <c:h val="0.607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339966"/>
              </a:solidFill>
            </c:spPr>
          </c:dPt>
          <c:dPt>
            <c:idx val="2"/>
            <c:spPr>
              <a:solidFill>
                <a:srgbClr val="FFFF00"/>
              </a:solidFill>
            </c:spPr>
          </c:dPt>
          <c:dPt>
            <c:idx val="3"/>
            <c:spPr>
              <a:solidFill>
                <a:srgbClr val="0000FF"/>
              </a:solidFill>
            </c:spPr>
          </c:dPt>
          <c:dPt>
            <c:idx val="4"/>
            <c:spPr>
              <a:solidFill>
                <a:srgbClr val="FF00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dLblPos val="bestFit"/>
              <c:showLegendKey val="0"/>
              <c:showVal val="0"/>
              <c:showBubbleSize val="0"/>
              <c:showCatName val="1"/>
              <c:showSerName val="0"/>
              <c:showPercent val="1"/>
              <c:separator>
</c:separator>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dLblPos val="bestFit"/>
              <c:showLegendKey val="0"/>
              <c:showVal val="0"/>
              <c:showBubbleSize val="0"/>
              <c:showCatName val="1"/>
              <c:showSerName val="0"/>
              <c:showPercent val="1"/>
              <c:separator>
</c:separator>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dLblPos val="bestFit"/>
              <c:showLegendKey val="0"/>
              <c:showVal val="0"/>
              <c:showBubbleSize val="0"/>
              <c:showCatName val="1"/>
              <c:showSerName val="0"/>
              <c:showPercent val="1"/>
              <c:separator>
</c:separator>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dLblPos val="bestFit"/>
              <c:showLegendKey val="0"/>
              <c:showVal val="0"/>
              <c:showBubbleSize val="0"/>
              <c:showCatName val="1"/>
              <c:showSerName val="0"/>
              <c:showPercent val="1"/>
              <c:separator>
</c:separator>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dLblPos val="bestFit"/>
              <c:showLegendKey val="0"/>
              <c:showVal val="0"/>
              <c:showBubbleSize val="0"/>
              <c:showCatName val="1"/>
              <c:showSerName val="0"/>
              <c:showPercent val="1"/>
              <c:separator>
</c:separator>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bestFit"/>
            <c:showLegendKey val="0"/>
            <c:showVal val="0"/>
            <c:showBubbleSize val="0"/>
            <c:showCatName val="1"/>
            <c:showSerName val="0"/>
            <c:showLeaderLines val="1"/>
            <c:showPercent val="1"/>
            <c:separator>
</c:separator>
            <c:leaderLines>
              <c:spPr>
                <a:ln w="3175">
                  <a:solidFill/>
                </a:ln>
              </c:spPr>
            </c:leaderLines>
          </c:dLbls>
          <c:cat>
            <c:strRef>
              <c:f>'21'!$H$6:$I$6</c:f>
              <c:strCache>
                <c:ptCount val="2"/>
                <c:pt idx="0">
                  <c:v>Menos 45 dias</c:v>
                </c:pt>
                <c:pt idx="1">
                  <c:v>Mais 45 dias</c:v>
                </c:pt>
              </c:strCache>
            </c:strRef>
          </c:cat>
          <c:val>
            <c:numRef>
              <c:f>'21'!$H$8:$I$8</c:f>
              <c:numCache>
                <c:ptCount val="2"/>
                <c:pt idx="0">
                  <c:v>39046</c:v>
                </c:pt>
                <c:pt idx="1">
                  <c:v>16235</c:v>
                </c:pt>
              </c:numCache>
            </c:numRef>
          </c:val>
        </c:ser>
        <c:firstSliceAng val="200"/>
      </c:pie3DChart>
      <c:spPr>
        <a:noFill/>
        <a:ln>
          <a:noFill/>
        </a:ln>
      </c:spPr>
    </c:plotArea>
    <c:sideWall>
      <c:thickness val="0"/>
    </c:sideWall>
    <c:backWall>
      <c:thickness val="0"/>
    </c:backWall>
    <c:plotVisOnly val="1"/>
    <c:dispBlanksAs val="gap"/>
    <c:showDLblsOverMax val="0"/>
  </c:chart>
  <c:spPr>
    <a:solidFill>
      <a:srgbClr val="FFCC99"/>
    </a:solidFill>
    <a:ln w="12700">
      <a:solidFill>
        <a:srgbClr val="808080"/>
      </a:solidFill>
    </a:ln>
  </c:spPr>
  <c:txPr>
    <a:bodyPr vert="horz" rot="0"/>
    <a:lstStyle/>
    <a:p>
      <a:pPr>
        <a:defRPr lang="en-US" cap="none" sz="700" b="0" i="0" u="none" baseline="0"/>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50" b="1" i="0" u="none" baseline="0"/>
              <a:t>EVOLUÇÃO MENSAL DO VALOR TOTAL ARRECADADO PELA PREVIDÊNCIA SOCIAL - 2010/2011
(EM R$ MIL)</a:t>
            </a:r>
          </a:p>
        </c:rich>
      </c:tx>
      <c:layout>
        <c:manualLayout>
          <c:xMode val="factor"/>
          <c:yMode val="factor"/>
          <c:x val="0"/>
          <c:y val="-0.0185"/>
        </c:manualLayout>
      </c:layout>
      <c:spPr>
        <a:effectLst>
          <a:outerShdw dist="35921" dir="2700000" algn="br">
            <a:prstClr val="black"/>
          </a:outerShdw>
        </a:effectLst>
      </c:spPr>
    </c:title>
    <c:plotArea>
      <c:layout>
        <c:manualLayout>
          <c:xMode val="edge"/>
          <c:yMode val="edge"/>
          <c:x val="0.00875"/>
          <c:y val="0.19325"/>
          <c:w val="0.99125"/>
          <c:h val="0.76325"/>
        </c:manualLayout>
      </c:layout>
      <c:lineChart>
        <c:grouping val="standard"/>
        <c:varyColors val="0"/>
        <c:ser>
          <c:idx val="0"/>
          <c:order val="0"/>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solidFill>
                  <a:srgbClr val="800000"/>
                </a:solidFill>
              </a:ln>
            </c:spPr>
          </c:marker>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2"/>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5"/>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6"/>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7"/>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8"/>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9"/>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1"/>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dLblPos val="b"/>
            <c:showLegendKey val="0"/>
            <c:showVal val="1"/>
            <c:showBubbleSize val="0"/>
            <c:showCatName val="0"/>
            <c:showSerName val="0"/>
            <c:showLeaderLines val="1"/>
            <c:showPercent val="0"/>
          </c:dLbls>
          <c:cat>
            <c:strRef>
              <c:f>'22'!$Q$63:$Q$75</c:f>
              <c:strCache>
                <c:ptCount val="13"/>
                <c:pt idx="0">
                  <c:v>Fev/2010</c:v>
                </c:pt>
                <c:pt idx="1">
                  <c:v>Mar</c:v>
                </c:pt>
                <c:pt idx="2">
                  <c:v>Abr</c:v>
                </c:pt>
                <c:pt idx="3">
                  <c:v>Mai</c:v>
                </c:pt>
                <c:pt idx="4">
                  <c:v>Jun</c:v>
                </c:pt>
                <c:pt idx="5">
                  <c:v>Jul</c:v>
                </c:pt>
                <c:pt idx="6">
                  <c:v>Ago</c:v>
                </c:pt>
                <c:pt idx="7">
                  <c:v>Set</c:v>
                </c:pt>
                <c:pt idx="8">
                  <c:v>Out</c:v>
                </c:pt>
                <c:pt idx="9">
                  <c:v>Nov</c:v>
                </c:pt>
                <c:pt idx="10">
                  <c:v>Dez</c:v>
                </c:pt>
                <c:pt idx="11">
                  <c:v>Jan/2011</c:v>
                </c:pt>
                <c:pt idx="12">
                  <c:v>Fev</c:v>
                </c:pt>
              </c:strCache>
            </c:strRef>
          </c:cat>
          <c:val>
            <c:numRef>
              <c:f>'22'!$R$63:$R$75</c:f>
              <c:numCache>
                <c:ptCount val="13"/>
                <c:pt idx="0">
                  <c:v>17177739.57</c:v>
                </c:pt>
                <c:pt idx="1">
                  <c:v>17554913.889</c:v>
                </c:pt>
                <c:pt idx="2">
                  <c:v>17342880.405</c:v>
                </c:pt>
                <c:pt idx="3">
                  <c:v>18104822.298</c:v>
                </c:pt>
                <c:pt idx="4">
                  <c:v>18235304.796</c:v>
                </c:pt>
                <c:pt idx="5">
                  <c:v>18406450.269</c:v>
                </c:pt>
                <c:pt idx="6">
                  <c:v>18988093.247</c:v>
                </c:pt>
                <c:pt idx="7">
                  <c:v>18902222.834</c:v>
                </c:pt>
                <c:pt idx="8">
                  <c:v>19189807.71</c:v>
                </c:pt>
                <c:pt idx="9">
                  <c:v>19834513.168</c:v>
                </c:pt>
                <c:pt idx="10">
                  <c:v>31563235.195</c:v>
                </c:pt>
                <c:pt idx="11">
                  <c:v>22312834.884</c:v>
                </c:pt>
                <c:pt idx="12">
                  <c:v>18601081.804</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showLegendKey val="0"/>
            <c:showVal val="1"/>
            <c:showBubbleSize val="0"/>
            <c:showCatName val="0"/>
            <c:showSerName val="0"/>
            <c:showLeaderLines val="1"/>
            <c:showPercent val="0"/>
          </c:dLbls>
          <c:cat>
            <c:strRef>
              <c:f>'22'!$Q$63:$Q$75</c:f>
              <c:strCache>
                <c:ptCount val="13"/>
                <c:pt idx="0">
                  <c:v>Fev/2010</c:v>
                </c:pt>
                <c:pt idx="1">
                  <c:v>Mar</c:v>
                </c:pt>
                <c:pt idx="2">
                  <c:v>Abr</c:v>
                </c:pt>
                <c:pt idx="3">
                  <c:v>Mai</c:v>
                </c:pt>
                <c:pt idx="4">
                  <c:v>Jun</c:v>
                </c:pt>
                <c:pt idx="5">
                  <c:v>Jul</c:v>
                </c:pt>
                <c:pt idx="6">
                  <c:v>Ago</c:v>
                </c:pt>
                <c:pt idx="7">
                  <c:v>Set</c:v>
                </c:pt>
                <c:pt idx="8">
                  <c:v>Out</c:v>
                </c:pt>
                <c:pt idx="9">
                  <c:v>Nov</c:v>
                </c:pt>
                <c:pt idx="10">
                  <c:v>Dez</c:v>
                </c:pt>
                <c:pt idx="11">
                  <c:v>Jan/2011</c:v>
                </c:pt>
                <c:pt idx="12">
                  <c:v>Fev</c:v>
                </c:pt>
              </c:strCache>
            </c:strRef>
          </c:cat>
          <c:val>
            <c:numRef>
              <c:f>'27'!$O$19</c:f>
              <c:numCache>
                <c:ptCount val="1"/>
                <c:pt idx="0">
                  <c:v>3346.74</c:v>
                </c:pt>
              </c:numCache>
            </c:numRef>
          </c:val>
          <c:smooth val="0"/>
        </c:ser>
        <c:marker val="1"/>
        <c:axId val="58113408"/>
        <c:axId val="53258625"/>
      </c:lineChart>
      <c:catAx>
        <c:axId val="58113408"/>
        <c:scaling>
          <c:orientation val="minMax"/>
        </c:scaling>
        <c:axPos val="b"/>
        <c:delete val="0"/>
        <c:numFmt formatCode="General" sourceLinked="1"/>
        <c:majorTickMark val="out"/>
        <c:minorTickMark val="none"/>
        <c:tickLblPos val="nextTo"/>
        <c:txPr>
          <a:bodyPr/>
          <a:lstStyle/>
          <a:p>
            <a:pPr>
              <a:defRPr lang="en-US" cap="none" sz="725" b="1" i="0" u="none" baseline="0"/>
            </a:pPr>
          </a:p>
        </c:txPr>
        <c:crossAx val="53258625"/>
        <c:crosses val="autoZero"/>
        <c:auto val="1"/>
        <c:lblOffset val="100"/>
        <c:noMultiLvlLbl val="0"/>
      </c:catAx>
      <c:valAx>
        <c:axId val="53258625"/>
        <c:scaling>
          <c:orientation val="minMax"/>
          <c:min val="10000000"/>
        </c:scaling>
        <c:axPos val="l"/>
        <c:delete val="1"/>
        <c:majorTickMark val="out"/>
        <c:minorTickMark val="none"/>
        <c:tickLblPos val="nextTo"/>
        <c:crossAx val="58113408"/>
        <c:crossesAt val="1"/>
        <c:crossBetween val="between"/>
        <c:dispUnits/>
        <c:majorUnit val="2500000"/>
        <c:minorUnit val="2000000"/>
      </c:valAx>
      <c:spPr>
        <a:solidFill>
          <a:srgbClr val="FFCC99"/>
        </a:solidFill>
        <a:ln w="3175">
          <a:solidFill>
            <a:srgbClr val="808080"/>
          </a:solidFill>
        </a:ln>
      </c:spPr>
    </c:plotArea>
    <c:plotVisOnly val="1"/>
    <c:dispBlanksAs val="gap"/>
    <c:showDLblsOverMax val="0"/>
  </c:chart>
  <c:spPr>
    <a:solidFill>
      <a:srgbClr val="99CC00"/>
    </a:solidFill>
  </c:spPr>
  <c:txPr>
    <a:bodyPr vert="horz" rot="0"/>
    <a:lstStyle/>
    <a:p>
      <a:pPr>
        <a:defRPr lang="en-US" cap="none" sz="750" b="0" i="0" u="none" baseline="0"/>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75" b="1" i="0" u="none" baseline="0"/>
              <a:t>EVOLUÇÃO MENSAL DO VALOR DE ARRECADAÇÃO DE CONTRIBUINTES INDIVIDUAIS - 2010/2011                                                                                                                                                   (EM R$ MIL)</a:t>
            </a:r>
          </a:p>
        </c:rich>
      </c:tx>
      <c:layout>
        <c:manualLayout>
          <c:xMode val="factor"/>
          <c:yMode val="factor"/>
          <c:x val="0"/>
          <c:y val="-0.01825"/>
        </c:manualLayout>
      </c:layout>
      <c:spPr>
        <a:effectLst>
          <a:outerShdw dist="35921" dir="2700000" algn="br">
            <a:prstClr val="black"/>
          </a:outerShdw>
        </a:effectLst>
      </c:spPr>
    </c:title>
    <c:plotArea>
      <c:layout>
        <c:manualLayout>
          <c:xMode val="edge"/>
          <c:yMode val="edge"/>
          <c:x val="0.0095"/>
          <c:y val="0.19025"/>
          <c:w val="0.98175"/>
          <c:h val="0.80975"/>
        </c:manualLayout>
      </c:layout>
      <c:lineChart>
        <c:grouping val="standard"/>
        <c:varyColors val="0"/>
        <c:ser>
          <c:idx val="0"/>
          <c:order val="0"/>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solidFill>
                  <a:srgbClr val="800000"/>
                </a:solidFill>
              </a:ln>
            </c:spPr>
          </c:marker>
          <c:dLbls>
            <c:dLbl>
              <c:idx val="1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dLblPos val="b"/>
            <c:showLegendKey val="0"/>
            <c:showVal val="1"/>
            <c:showBubbleSize val="0"/>
            <c:showCatName val="0"/>
            <c:showSerName val="0"/>
            <c:showLeaderLines val="1"/>
            <c:showPercent val="0"/>
          </c:dLbls>
          <c:cat>
            <c:strRef>
              <c:f>'22'!$S$63:$S$75</c:f>
              <c:strCache>
                <c:ptCount val="13"/>
                <c:pt idx="0">
                  <c:v>Fev/2010</c:v>
                </c:pt>
                <c:pt idx="1">
                  <c:v>Mar</c:v>
                </c:pt>
                <c:pt idx="2">
                  <c:v>Abr</c:v>
                </c:pt>
                <c:pt idx="3">
                  <c:v>Mai</c:v>
                </c:pt>
                <c:pt idx="4">
                  <c:v>Jun</c:v>
                </c:pt>
                <c:pt idx="5">
                  <c:v>Jul</c:v>
                </c:pt>
                <c:pt idx="6">
                  <c:v>Ago</c:v>
                </c:pt>
                <c:pt idx="7">
                  <c:v>Set</c:v>
                </c:pt>
                <c:pt idx="8">
                  <c:v>Out</c:v>
                </c:pt>
                <c:pt idx="9">
                  <c:v>Nov</c:v>
                </c:pt>
                <c:pt idx="10">
                  <c:v>Dez</c:v>
                </c:pt>
                <c:pt idx="11">
                  <c:v>Jan/2011</c:v>
                </c:pt>
                <c:pt idx="12">
                  <c:v>Fev</c:v>
                </c:pt>
              </c:strCache>
            </c:strRef>
          </c:cat>
          <c:val>
            <c:numRef>
              <c:f>'22'!$T$63:$T$75</c:f>
              <c:numCache>
                <c:ptCount val="13"/>
                <c:pt idx="0">
                  <c:v>536982.27</c:v>
                </c:pt>
                <c:pt idx="1">
                  <c:v>600979.325</c:v>
                </c:pt>
                <c:pt idx="2">
                  <c:v>589346.748</c:v>
                </c:pt>
                <c:pt idx="3">
                  <c:v>588019.621</c:v>
                </c:pt>
                <c:pt idx="4">
                  <c:v>587728.118</c:v>
                </c:pt>
                <c:pt idx="5">
                  <c:v>618584.668</c:v>
                </c:pt>
                <c:pt idx="6">
                  <c:v>612106.288</c:v>
                </c:pt>
                <c:pt idx="7">
                  <c:v>622271.219</c:v>
                </c:pt>
                <c:pt idx="8">
                  <c:v>616555.342</c:v>
                </c:pt>
                <c:pt idx="9">
                  <c:v>621864.65</c:v>
                </c:pt>
                <c:pt idx="10">
                  <c:v>746984.643</c:v>
                </c:pt>
                <c:pt idx="11">
                  <c:v>621504.977</c:v>
                </c:pt>
                <c:pt idx="12">
                  <c:v>637550.023</c:v>
                </c:pt>
              </c:numCache>
            </c:numRef>
          </c:val>
          <c:smooth val="0"/>
        </c:ser>
        <c:marker val="1"/>
        <c:axId val="9565578"/>
        <c:axId val="18981339"/>
      </c:lineChart>
      <c:catAx>
        <c:axId val="9565578"/>
        <c:scaling>
          <c:orientation val="minMax"/>
        </c:scaling>
        <c:axPos val="b"/>
        <c:delete val="0"/>
        <c:numFmt formatCode="General" sourceLinked="1"/>
        <c:majorTickMark val="out"/>
        <c:minorTickMark val="none"/>
        <c:tickLblPos val="nextTo"/>
        <c:txPr>
          <a:bodyPr/>
          <a:lstStyle/>
          <a:p>
            <a:pPr>
              <a:defRPr lang="en-US" cap="none" sz="725" b="1" i="0" u="none" baseline="0"/>
            </a:pPr>
          </a:p>
        </c:txPr>
        <c:crossAx val="18981339"/>
        <c:crosses val="autoZero"/>
        <c:auto val="1"/>
        <c:lblOffset val="100"/>
        <c:noMultiLvlLbl val="0"/>
      </c:catAx>
      <c:valAx>
        <c:axId val="18981339"/>
        <c:scaling>
          <c:orientation val="minMax"/>
          <c:min val="500000"/>
        </c:scaling>
        <c:axPos val="l"/>
        <c:delete val="1"/>
        <c:majorTickMark val="out"/>
        <c:minorTickMark val="none"/>
        <c:tickLblPos val="nextTo"/>
        <c:crossAx val="9565578"/>
        <c:crossesAt val="1"/>
        <c:crossBetween val="between"/>
        <c:dispUnits/>
      </c:valAx>
      <c:spPr>
        <a:solidFill>
          <a:srgbClr val="FFCC99"/>
        </a:solidFill>
        <a:ln w="3175">
          <a:solidFill>
            <a:srgbClr val="808080"/>
          </a:solidFill>
        </a:ln>
      </c:spPr>
    </c:plotArea>
    <c:plotVisOnly val="1"/>
    <c:dispBlanksAs val="gap"/>
    <c:showDLblsOverMax val="0"/>
  </c:chart>
  <c:spPr>
    <a:solidFill>
      <a:srgbClr val="99CC00"/>
    </a:solidFill>
  </c:spPr>
  <c:txPr>
    <a:bodyPr vert="horz" rot="0"/>
    <a:lstStyle/>
    <a:p>
      <a:pPr>
        <a:defRPr lang="en-US" cap="none" sz="7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DISTRIBUIÇÃO PERCENTUAL DO VALOR DE BENEFÍCIOS CONCEDIDOS POR GRUPOS DE ESPÉCIES, SEGUNDO OS MAIORES VALORES</a:t>
            </a:r>
          </a:p>
        </c:rich>
      </c:tx>
      <c:layout>
        <c:manualLayout>
          <c:xMode val="factor"/>
          <c:yMode val="factor"/>
          <c:x val="0"/>
          <c:y val="-0.015"/>
        </c:manualLayout>
      </c:layout>
      <c:spPr>
        <a:solidFill>
          <a:srgbClr val="FFFFFF"/>
        </a:solidFill>
        <a:effectLst>
          <a:outerShdw dist="35921" dir="2700000" algn="br">
            <a:prstClr val="black"/>
          </a:outerShdw>
        </a:effectLst>
      </c:spPr>
    </c:title>
    <c:plotArea>
      <c:layout>
        <c:manualLayout>
          <c:xMode val="edge"/>
          <c:yMode val="edge"/>
          <c:x val="0"/>
          <c:y val="0.15375"/>
          <c:w val="1"/>
          <c:h val="0.84625"/>
        </c:manualLayout>
      </c:layout>
      <c:barChart>
        <c:barDir val="col"/>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'03'!$AB$47:$AB$56</c:f>
              <c:strCache/>
            </c:strRef>
          </c:cat>
          <c:val>
            <c:numRef>
              <c:f>'03'!$AC$47:$AC$56</c:f>
              <c:numCache>
                <c:ptCount val="10"/>
                <c:pt idx="0">
                  <c:v>0</c:v>
                </c:pt>
                <c:pt idx="1">
                  <c:v>0</c:v>
                </c:pt>
                <c:pt idx="2">
                  <c:v>0</c:v>
                </c:pt>
                <c:pt idx="3">
                  <c:v>0</c:v>
                </c:pt>
                <c:pt idx="4">
                  <c:v>0</c:v>
                </c:pt>
                <c:pt idx="5">
                  <c:v>0</c:v>
                </c:pt>
                <c:pt idx="6">
                  <c:v>0</c:v>
                </c:pt>
                <c:pt idx="7">
                  <c:v>0</c:v>
                </c:pt>
                <c:pt idx="8">
                  <c:v>0</c:v>
                </c:pt>
                <c:pt idx="9">
                  <c:v>0</c:v>
                </c:pt>
              </c:numCache>
            </c:numRef>
          </c:val>
        </c:ser>
        <c:axId val="10321244"/>
        <c:axId val="25782333"/>
      </c:barChart>
      <c:catAx>
        <c:axId val="10321244"/>
        <c:scaling>
          <c:orientation val="minMax"/>
        </c:scaling>
        <c:axPos val="b"/>
        <c:delete val="0"/>
        <c:numFmt formatCode="General" sourceLinked="1"/>
        <c:majorTickMark val="out"/>
        <c:minorTickMark val="none"/>
        <c:tickLblPos val="nextTo"/>
        <c:txPr>
          <a:bodyPr vert="horz" rot="0"/>
          <a:lstStyle/>
          <a:p>
            <a:pPr>
              <a:defRPr lang="en-US" cap="none" sz="725" b="1" i="0" u="none" baseline="0"/>
            </a:pPr>
          </a:p>
        </c:txPr>
        <c:crossAx val="25782333"/>
        <c:crosses val="autoZero"/>
        <c:auto val="1"/>
        <c:lblOffset val="100"/>
        <c:noMultiLvlLbl val="0"/>
      </c:catAx>
      <c:valAx>
        <c:axId val="25782333"/>
        <c:scaling>
          <c:orientation val="minMax"/>
          <c:max val="0.5"/>
        </c:scaling>
        <c:axPos val="l"/>
        <c:delete val="1"/>
        <c:majorTickMark val="out"/>
        <c:minorTickMark val="none"/>
        <c:tickLblPos val="nextTo"/>
        <c:crossAx val="10321244"/>
        <c:crossesAt val="1"/>
        <c:crossBetween val="between"/>
        <c:dispUnits/>
        <c:minorUnit val="0.1"/>
      </c:valAx>
      <c:spPr>
        <a:solidFill>
          <a:srgbClr val="FFCC99"/>
        </a:solidFill>
        <a:ln w="12700">
          <a:solidFill>
            <a:srgbClr val="808080"/>
          </a:solidFill>
        </a:ln>
      </c:spPr>
    </c:plotArea>
    <c:plotVisOnly val="1"/>
    <c:dispBlanksAs val="gap"/>
    <c:showDLblsOverMax val="0"/>
  </c:chart>
  <c:spPr>
    <a:solidFill>
      <a:srgbClr val="99CC00"/>
    </a:solidFill>
  </c:spPr>
  <c:txPr>
    <a:bodyPr vert="horz" rot="0"/>
    <a:lstStyle/>
    <a:p>
      <a:pPr>
        <a:defRPr lang="en-US" cap="none" sz="725" b="0" i="0" u="none" baseline="0"/>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75" b="1" i="0" u="none" baseline="0"/>
              <a:t>EVOLUÇÃO ANUAL DO VALOR ARRECADADO PELA PREVIDÊNCIA SOCIAL – 2000 A 2011
(EM R$ MIL CONSTANTES)</a:t>
            </a:r>
          </a:p>
        </c:rich>
      </c:tx>
      <c:layout>
        <c:manualLayout>
          <c:xMode val="factor"/>
          <c:yMode val="factor"/>
          <c:x val="0"/>
          <c:y val="-0.0185"/>
        </c:manualLayout>
      </c:layout>
      <c:spPr>
        <a:effectLst>
          <a:outerShdw dist="35921" dir="2700000" algn="br">
            <a:prstClr val="black"/>
          </a:outerShdw>
        </a:effectLst>
      </c:spPr>
    </c:title>
    <c:plotArea>
      <c:layout>
        <c:manualLayout>
          <c:xMode val="edge"/>
          <c:yMode val="edge"/>
          <c:x val="0.00775"/>
          <c:y val="0.18125"/>
          <c:w val="0.9805"/>
          <c:h val="0.69775"/>
        </c:manualLayout>
      </c:layout>
      <c:lineChart>
        <c:grouping val="standard"/>
        <c:varyColors val="0"/>
        <c:ser>
          <c:idx val="0"/>
          <c:order val="0"/>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solidFill>
                  <a:srgbClr val="800000"/>
                </a:solidFill>
              </a:ln>
            </c:spPr>
          </c:marker>
          <c:dLbls>
            <c:dLbl>
              <c:idx val="7"/>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8"/>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dLblPos val="b"/>
            <c:showLegendKey val="0"/>
            <c:showVal val="1"/>
            <c:showBubbleSize val="0"/>
            <c:showCatName val="0"/>
            <c:showSerName val="0"/>
            <c:showLeaderLines val="1"/>
            <c:showPercent val="0"/>
          </c:dLbls>
          <c:cat>
            <c:strRef>
              <c:f>'22'!$Q$78:$Q$89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mar/10-fev/11</c:v>
                </c:pt>
              </c:strCache>
            </c:strRef>
          </c:cat>
          <c:val>
            <c:numRef>
              <c:f>'22'!$R$78:$R$89</c:f>
              <c:numCache>
                <c:ptCount val="12"/>
                <c:pt idx="0">
                  <c:v>117277720.97062115</c:v>
                </c:pt>
                <c:pt idx="1">
                  <c:v>124782863.83803764</c:v>
                </c:pt>
                <c:pt idx="2">
                  <c:v>130511843.39849809</c:v>
                </c:pt>
                <c:pt idx="3">
                  <c:v>128153653.48895194</c:v>
                </c:pt>
                <c:pt idx="4">
                  <c:v>139320981.360943</c:v>
                </c:pt>
                <c:pt idx="5">
                  <c:v>150974602.24142674</c:v>
                </c:pt>
                <c:pt idx="6">
                  <c:v>166604569.89079687</c:v>
                </c:pt>
                <c:pt idx="7">
                  <c:v>186991787.6682517</c:v>
                </c:pt>
                <c:pt idx="8">
                  <c:v>207645773.6100626</c:v>
                </c:pt>
                <c:pt idx="9">
                  <c:v>216562337.2436005</c:v>
                </c:pt>
                <c:pt idx="10">
                  <c:v>242194593.52971116</c:v>
                </c:pt>
                <c:pt idx="11">
                  <c:v>246589706.40373796</c:v>
                </c:pt>
              </c:numCache>
            </c:numRef>
          </c:val>
          <c:smooth val="0"/>
        </c:ser>
        <c:marker val="1"/>
        <c:axId val="36614324"/>
        <c:axId val="61093461"/>
      </c:lineChart>
      <c:catAx>
        <c:axId val="36614324"/>
        <c:scaling>
          <c:orientation val="minMax"/>
        </c:scaling>
        <c:axPos val="b"/>
        <c:title>
          <c:tx>
            <c:rich>
              <a:bodyPr vert="horz" rot="0" anchor="ctr"/>
              <a:lstStyle/>
              <a:p>
                <a:pPr algn="ctr">
                  <a:defRPr/>
                </a:pPr>
                <a:r>
                  <a:rPr lang="en-US" cap="none" sz="800" b="0" i="0" u="none" baseline="0">
                    <a:latin typeface="Arial"/>
                    <a:ea typeface="Arial"/>
                    <a:cs typeface="Arial"/>
                  </a:rPr>
                  <a:t>Valores expressos em reais constantes, atualizados pelo INPC mensal, a preços de fevereiro de 2011</a:t>
                </a:r>
              </a:p>
            </c:rich>
          </c:tx>
          <c:layout>
            <c:manualLayout>
              <c:xMode val="factor"/>
              <c:yMode val="factor"/>
              <c:x val="-0.01375"/>
              <c:y val="-0.07275"/>
            </c:manualLayout>
          </c:layout>
          <c:overlay val="0"/>
          <c:spPr>
            <a:solidFill>
              <a:srgbClr val="FFFFFF"/>
            </a:solidFill>
          </c:spPr>
        </c:title>
        <c:delete val="0"/>
        <c:numFmt formatCode="General" sourceLinked="1"/>
        <c:majorTickMark val="out"/>
        <c:minorTickMark val="none"/>
        <c:tickLblPos val="nextTo"/>
        <c:txPr>
          <a:bodyPr/>
          <a:lstStyle/>
          <a:p>
            <a:pPr>
              <a:defRPr lang="en-US" cap="none" sz="725" b="1" i="0" u="none" baseline="0"/>
            </a:pPr>
          </a:p>
        </c:txPr>
        <c:crossAx val="61093461"/>
        <c:crosses val="autoZero"/>
        <c:auto val="1"/>
        <c:lblOffset val="100"/>
        <c:noMultiLvlLbl val="0"/>
      </c:catAx>
      <c:valAx>
        <c:axId val="61093461"/>
        <c:scaling>
          <c:orientation val="minMax"/>
          <c:min val="80000000"/>
        </c:scaling>
        <c:axPos val="l"/>
        <c:delete val="1"/>
        <c:majorTickMark val="out"/>
        <c:minorTickMark val="none"/>
        <c:tickLblPos val="nextTo"/>
        <c:crossAx val="36614324"/>
        <c:crossesAt val="1"/>
        <c:crossBetween val="between"/>
        <c:dispUnits/>
        <c:minorUnit val="20000000"/>
      </c:valAx>
      <c:spPr>
        <a:solidFill>
          <a:srgbClr val="FFCC99"/>
        </a:solidFill>
        <a:ln w="3175">
          <a:solidFill>
            <a:srgbClr val="808080"/>
          </a:solidFill>
        </a:ln>
      </c:spPr>
    </c:plotArea>
    <c:plotVisOnly val="1"/>
    <c:dispBlanksAs val="gap"/>
    <c:showDLblsOverMax val="0"/>
  </c:chart>
  <c:spPr>
    <a:solidFill>
      <a:srgbClr val="99CC00"/>
    </a:solidFill>
  </c:spPr>
  <c:txPr>
    <a:bodyPr vert="horz" rot="0"/>
    <a:lstStyle/>
    <a:p>
      <a:pPr>
        <a:defRPr lang="en-US" cap="none" sz="775" b="0" i="0" u="none" baseline="0"/>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VALOR TOTAL ARRECADADO PELA PREVIDÊNCIA SOCIAL, SEGUNDO AS UNIDADES DA FEDERAÇÃO (R$ MIL)</a:t>
            </a:r>
          </a:p>
        </c:rich>
      </c:tx>
      <c:layout>
        <c:manualLayout>
          <c:xMode val="factor"/>
          <c:yMode val="factor"/>
          <c:x val="0.00225"/>
          <c:y val="-0.016"/>
        </c:manualLayout>
      </c:layout>
      <c:spPr>
        <a:effectLst>
          <a:outerShdw dist="35921" dir="2700000" algn="br">
            <a:prstClr val="black"/>
          </a:outerShdw>
        </a:effectLst>
      </c:spPr>
    </c:title>
    <c:plotArea>
      <c:layout>
        <c:manualLayout>
          <c:xMode val="edge"/>
          <c:yMode val="edge"/>
          <c:x val="0"/>
          <c:y val="0.08225"/>
          <c:w val="0.9715"/>
          <c:h val="0.91775"/>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969696"/>
                  </a:solidFill>
                </c14:spPr>
              </c14:invertSolidFillFmt>
            </c:ext>
          </c:extLst>
          <c:dLbls>
            <c:dLbl>
              <c:idx val="2"/>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26"/>
              <c:txPr>
                <a:bodyPr vert="horz" rot="0" anchor="ctr"/>
                <a:lstStyle/>
                <a:p>
                  <a:pPr algn="ctr">
                    <a:defRPr lang="en-US" cap="none" sz="700" b="0" i="0" u="none" baseline="0"/>
                  </a:pPr>
                </a:p>
              </c:txPr>
              <c:numFmt formatCode="General" sourceLinked="1"/>
              <c:dLblPos val="outEnd"/>
              <c:showLegendKey val="0"/>
              <c:showVal val="1"/>
              <c:showBubbleSize val="0"/>
              <c:showCatName val="0"/>
              <c:showSerName val="0"/>
              <c:showPercent val="0"/>
            </c:dLbl>
            <c:dLbl>
              <c:idx val="27"/>
              <c:txPr>
                <a:bodyPr vert="horz" rot="0" anchor="ctr"/>
                <a:lstStyle/>
                <a:p>
                  <a:pPr algn="ctr">
                    <a:defRPr lang="en-US" cap="none" sz="700" b="0" i="0" u="none" baseline="0"/>
                  </a:pPr>
                </a:p>
              </c:txPr>
              <c:numFmt formatCode="General" sourceLinked="1"/>
              <c:dLblPos val="outEnd"/>
              <c:showLegendKey val="0"/>
              <c:showVal val="1"/>
              <c:showBubbleSize val="0"/>
              <c:showCatName val="0"/>
              <c:showSerName val="0"/>
              <c:showPercent val="0"/>
            </c:dLbl>
            <c:dLbl>
              <c:idx val="28"/>
              <c:txPr>
                <a:bodyPr vert="horz" rot="0" anchor="ctr"/>
                <a:lstStyle/>
                <a:p>
                  <a:pPr algn="ctr">
                    <a:defRPr lang="en-US" cap="none" sz="700" b="0" i="0" u="none" baseline="0"/>
                  </a:pPr>
                </a:p>
              </c:txPr>
              <c:numFmt formatCode="General" sourceLinked="1"/>
              <c:dLblPos val="outEnd"/>
              <c:showLegendKey val="0"/>
              <c:showVal val="1"/>
              <c:showBubbleSize val="0"/>
              <c:showCatName val="0"/>
              <c:showSerName val="0"/>
              <c:showPercent val="0"/>
            </c:dLbl>
            <c:numFmt formatCode="General" sourceLinked="1"/>
            <c:txPr>
              <a:bodyPr vert="horz" rot="0" anchor="ctr"/>
              <a:lstStyle/>
              <a:p>
                <a:pPr algn="ctr">
                  <a:defRPr lang="en-US" cap="none" sz="700" b="0" i="0" u="none" baseline="0"/>
                </a:pPr>
              </a:p>
            </c:txPr>
            <c:dLblPos val="outEnd"/>
            <c:showLegendKey val="0"/>
            <c:showVal val="1"/>
            <c:showBubbleSize val="0"/>
            <c:showCatName val="0"/>
            <c:showSerName val="0"/>
            <c:showPercent val="0"/>
          </c:dLbls>
          <c:cat>
            <c:strRef>
              <c:f>'23'!$R$49:$R$77</c:f>
              <c:strCache>
                <c:ptCount val="29"/>
                <c:pt idx="0">
                  <c:v>IG</c:v>
                </c:pt>
                <c:pt idx="1">
                  <c:v>SP</c:v>
                </c:pt>
                <c:pt idx="2">
                  <c:v>RJ</c:v>
                </c:pt>
                <c:pt idx="3">
                  <c:v>MG</c:v>
                </c:pt>
                <c:pt idx="4">
                  <c:v>RS</c:v>
                </c:pt>
                <c:pt idx="5">
                  <c:v>PR</c:v>
                </c:pt>
                <c:pt idx="6">
                  <c:v>DF</c:v>
                </c:pt>
                <c:pt idx="7">
                  <c:v>SC</c:v>
                </c:pt>
                <c:pt idx="8">
                  <c:v>BA</c:v>
                </c:pt>
                <c:pt idx="9">
                  <c:v>DG</c:v>
                </c:pt>
                <c:pt idx="10">
                  <c:v>PE</c:v>
                </c:pt>
                <c:pt idx="11">
                  <c:v>CE</c:v>
                </c:pt>
                <c:pt idx="12">
                  <c:v>GO</c:v>
                </c:pt>
                <c:pt idx="13">
                  <c:v>ES</c:v>
                </c:pt>
                <c:pt idx="14">
                  <c:v>PA</c:v>
                </c:pt>
                <c:pt idx="15">
                  <c:v>AM</c:v>
                </c:pt>
                <c:pt idx="16">
                  <c:v>MT</c:v>
                </c:pt>
                <c:pt idx="17">
                  <c:v>RN</c:v>
                </c:pt>
                <c:pt idx="18">
                  <c:v>MA</c:v>
                </c:pt>
                <c:pt idx="19">
                  <c:v>MS</c:v>
                </c:pt>
                <c:pt idx="20">
                  <c:v>PB</c:v>
                </c:pt>
                <c:pt idx="21">
                  <c:v>SE</c:v>
                </c:pt>
                <c:pt idx="22">
                  <c:v>AL</c:v>
                </c:pt>
                <c:pt idx="23">
                  <c:v>PI</c:v>
                </c:pt>
                <c:pt idx="24">
                  <c:v>RO</c:v>
                </c:pt>
                <c:pt idx="25">
                  <c:v>TO</c:v>
                </c:pt>
                <c:pt idx="26">
                  <c:v>AC</c:v>
                </c:pt>
                <c:pt idx="27">
                  <c:v>RR</c:v>
                </c:pt>
                <c:pt idx="28">
                  <c:v>AP</c:v>
                </c:pt>
              </c:strCache>
            </c:strRef>
          </c:cat>
          <c:val>
            <c:numRef>
              <c:f>'23'!$S$49:$S$77</c:f>
              <c:numCache>
                <c:ptCount val="29"/>
                <c:pt idx="0">
                  <c:v>380746.207</c:v>
                </c:pt>
                <c:pt idx="1">
                  <c:v>7422921.28</c:v>
                </c:pt>
                <c:pt idx="2">
                  <c:v>2199150.394</c:v>
                </c:pt>
                <c:pt idx="3">
                  <c:v>1448861.735</c:v>
                </c:pt>
                <c:pt idx="4">
                  <c:v>1075800.264</c:v>
                </c:pt>
                <c:pt idx="5">
                  <c:v>929791.705</c:v>
                </c:pt>
                <c:pt idx="6">
                  <c:v>783920.48</c:v>
                </c:pt>
                <c:pt idx="7">
                  <c:v>655296.725</c:v>
                </c:pt>
                <c:pt idx="8">
                  <c:v>531919.57</c:v>
                </c:pt>
                <c:pt idx="9">
                  <c:v>494772.165</c:v>
                </c:pt>
                <c:pt idx="10">
                  <c:v>372794.716</c:v>
                </c:pt>
                <c:pt idx="11">
                  <c:v>312753.185</c:v>
                </c:pt>
                <c:pt idx="12">
                  <c:v>304677.742</c:v>
                </c:pt>
                <c:pt idx="13">
                  <c:v>242361.813</c:v>
                </c:pt>
                <c:pt idx="14">
                  <c:v>203720.823</c:v>
                </c:pt>
                <c:pt idx="15">
                  <c:v>157888.796</c:v>
                </c:pt>
                <c:pt idx="16">
                  <c:v>150976.761</c:v>
                </c:pt>
                <c:pt idx="17">
                  <c:v>126850.354</c:v>
                </c:pt>
                <c:pt idx="18">
                  <c:v>124814.647</c:v>
                </c:pt>
                <c:pt idx="19">
                  <c:v>109507.609</c:v>
                </c:pt>
                <c:pt idx="20">
                  <c:v>108741.299</c:v>
                </c:pt>
                <c:pt idx="21">
                  <c:v>92774.81</c:v>
                </c:pt>
                <c:pt idx="22">
                  <c:v>91856.868</c:v>
                </c:pt>
                <c:pt idx="23">
                  <c:v>76981.224</c:v>
                </c:pt>
                <c:pt idx="24">
                  <c:v>73430.842</c:v>
                </c:pt>
                <c:pt idx="25">
                  <c:v>66157.074</c:v>
                </c:pt>
                <c:pt idx="26">
                  <c:v>24121.111</c:v>
                </c:pt>
                <c:pt idx="27">
                  <c:v>19149.813</c:v>
                </c:pt>
                <c:pt idx="28">
                  <c:v>18341.792</c:v>
                </c:pt>
              </c:numCache>
            </c:numRef>
          </c:val>
        </c:ser>
        <c:axId val="12970238"/>
        <c:axId val="49623279"/>
      </c:barChart>
      <c:catAx>
        <c:axId val="12970238"/>
        <c:scaling>
          <c:orientation val="minMax"/>
        </c:scaling>
        <c:axPos val="l"/>
        <c:delete val="0"/>
        <c:numFmt formatCode="General" sourceLinked="1"/>
        <c:majorTickMark val="out"/>
        <c:minorTickMark val="none"/>
        <c:tickLblPos val="nextTo"/>
        <c:txPr>
          <a:bodyPr/>
          <a:lstStyle/>
          <a:p>
            <a:pPr>
              <a:defRPr lang="en-US" cap="none" sz="725" b="1" i="0" u="none" baseline="0"/>
            </a:pPr>
          </a:p>
        </c:txPr>
        <c:crossAx val="49623279"/>
        <c:crosses val="autoZero"/>
        <c:auto val="1"/>
        <c:lblOffset val="100"/>
        <c:noMultiLvlLbl val="0"/>
      </c:catAx>
      <c:valAx>
        <c:axId val="49623279"/>
        <c:scaling>
          <c:orientation val="minMax"/>
        </c:scaling>
        <c:axPos val="b"/>
        <c:delete val="1"/>
        <c:majorTickMark val="out"/>
        <c:minorTickMark val="none"/>
        <c:tickLblPos val="nextTo"/>
        <c:crossAx val="12970238"/>
        <c:crossesAt val="1"/>
        <c:crossBetween val="between"/>
        <c:dispUnits/>
        <c:majorUnit val="500000"/>
        <c:minorUnit val="100000"/>
      </c:valAx>
      <c:spPr>
        <a:solidFill>
          <a:srgbClr val="FFCC99"/>
        </a:solidFill>
        <a:ln w="3175">
          <a:solidFill>
            <a:srgbClr val="808080"/>
          </a:solidFill>
        </a:ln>
      </c:spPr>
    </c:plotArea>
    <c:plotVisOnly val="1"/>
    <c:dispBlanksAs val="gap"/>
    <c:showDLblsOverMax val="0"/>
  </c:chart>
  <c:spPr>
    <a:solidFill>
      <a:srgbClr val="99CC00"/>
    </a:solidFill>
  </c:spPr>
  <c:txPr>
    <a:bodyPr vert="horz" rot="0"/>
    <a:lstStyle/>
    <a:p>
      <a:pPr>
        <a:defRPr lang="en-US" cap="none" sz="750" b="0" i="0" u="none" baseline="0"/>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75" b="1" i="0" u="none" baseline="0"/>
              <a:t>DISTRIBUIÇÃO PERCENTUAL DO VALOR ARRECADADO PELA PREVIDÊNCIA SOCIAL, SEGUNDO AS GRANDES REGIÕES</a:t>
            </a:r>
          </a:p>
        </c:rich>
      </c:tx>
      <c:layout>
        <c:manualLayout>
          <c:xMode val="factor"/>
          <c:yMode val="factor"/>
          <c:x val="0"/>
          <c:y val="-0.0215"/>
        </c:manualLayout>
      </c:layout>
      <c:spPr>
        <a:effectLst>
          <a:outerShdw dist="35921" dir="2700000" algn="br">
            <a:prstClr val="black"/>
          </a:outerShdw>
        </a:effectLst>
      </c:spPr>
    </c:title>
    <c:view3D>
      <c:rotX val="10"/>
      <c:hPercent val="100"/>
      <c:rotY val="220"/>
      <c:depthPercent val="100"/>
      <c:rAngAx val="1"/>
    </c:view3D>
    <c:plotArea>
      <c:layout>
        <c:manualLayout>
          <c:xMode val="edge"/>
          <c:yMode val="edge"/>
          <c:x val="0.1205"/>
          <c:y val="0.24"/>
          <c:w val="0.776"/>
          <c:h val="0.478"/>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FF0000"/>
              </a:solidFill>
            </c:spPr>
          </c:dPt>
          <c:dPt>
            <c:idx val="2"/>
            <c:spPr>
              <a:solidFill>
                <a:srgbClr val="FFFF00"/>
              </a:solidFill>
            </c:spPr>
          </c:dPt>
          <c:dPt>
            <c:idx val="3"/>
            <c:spPr>
              <a:solidFill>
                <a:srgbClr val="0000FF"/>
              </a:solidFill>
            </c:spPr>
          </c:dPt>
          <c:dPt>
            <c:idx val="4"/>
            <c:spPr>
              <a:solidFill>
                <a:srgbClr val="FF8080"/>
              </a:solidFill>
            </c:spPr>
          </c:dPt>
          <c:dPt>
            <c:idx val="5"/>
            <c:spPr>
              <a:solidFill>
                <a:srgbClr val="00FFFF"/>
              </a:solidFill>
            </c:spPr>
          </c:dPt>
          <c:dPt>
            <c:idx val="6"/>
            <c:spPr>
              <a:solidFill>
                <a:srgbClr val="FFCC99"/>
              </a:solidFill>
            </c:spPr>
          </c:dPt>
          <c:dLbls>
            <c:dLbl>
              <c:idx val="0"/>
              <c:layout>
                <c:manualLayout>
                  <c:x val="0"/>
                  <c:y val="0"/>
                </c:manualLayout>
              </c:layout>
              <c:txPr>
                <a:bodyPr vert="horz" rot="0" anchor="ctr"/>
                <a:lstStyle/>
                <a:p>
                  <a:pPr algn="ctr">
                    <a:defRPr lang="en-US" cap="none" sz="675"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675"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675"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675"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675"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675" b="0" i="0" u="none" baseline="0"/>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675"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675" b="0" i="0" u="none" baseline="0"/>
                </a:pPr>
              </a:p>
            </c:txPr>
            <c:dLblPos val="outEnd"/>
            <c:showLegendKey val="0"/>
            <c:showVal val="0"/>
            <c:showBubbleSize val="0"/>
            <c:showCatName val="1"/>
            <c:showSerName val="0"/>
            <c:showLeaderLines val="1"/>
            <c:showPercent val="1"/>
            <c:leaderLines>
              <c:spPr>
                <a:ln w="3175">
                  <a:solidFill/>
                </a:ln>
              </c:spPr>
            </c:leaderLines>
          </c:dLbls>
          <c:cat>
            <c:strRef>
              <c:f>'23'!$T$50:$T$56</c:f>
              <c:strCache>
                <c:ptCount val="7"/>
                <c:pt idx="0">
                  <c:v>Norte</c:v>
                </c:pt>
                <c:pt idx="1">
                  <c:v>Nordeste</c:v>
                </c:pt>
                <c:pt idx="2">
                  <c:v>Sudeste</c:v>
                </c:pt>
                <c:pt idx="3">
                  <c:v>Sul</c:v>
                </c:pt>
                <c:pt idx="4">
                  <c:v>Centro-Oeste</c:v>
                </c:pt>
                <c:pt idx="5">
                  <c:v>Direção Geral</c:v>
                </c:pt>
                <c:pt idx="6">
                  <c:v>Ignorado</c:v>
                </c:pt>
              </c:strCache>
            </c:strRef>
          </c:cat>
          <c:val>
            <c:numRef>
              <c:f>'23'!$U$50:$U$56</c:f>
              <c:numCache>
                <c:ptCount val="7"/>
                <c:pt idx="0">
                  <c:v>562810251</c:v>
                </c:pt>
                <c:pt idx="1">
                  <c:v>1839486673</c:v>
                </c:pt>
                <c:pt idx="2">
                  <c:v>11313295222</c:v>
                </c:pt>
                <c:pt idx="3">
                  <c:v>2660888694</c:v>
                </c:pt>
                <c:pt idx="4">
                  <c:v>1349082592</c:v>
                </c:pt>
                <c:pt idx="5">
                  <c:v>494772165</c:v>
                </c:pt>
                <c:pt idx="6">
                  <c:v>380746207</c:v>
                </c:pt>
              </c:numCache>
            </c:numRef>
          </c:val>
        </c:ser>
        <c:firstSliceAng val="220"/>
      </c:pie3DChart>
      <c:spPr>
        <a:noFill/>
        <a:ln>
          <a:noFill/>
        </a:ln>
      </c:spPr>
    </c:plotArea>
    <c:sideWall>
      <c:thickness val="0"/>
    </c:sideWall>
    <c:backWall>
      <c:thickness val="0"/>
    </c:backWall>
    <c:plotVisOnly val="1"/>
    <c:dispBlanksAs val="gap"/>
    <c:showDLblsOverMax val="0"/>
  </c:chart>
  <c:spPr>
    <a:solidFill>
      <a:srgbClr val="FFCC99"/>
    </a:solidFill>
    <a:ln w="3175">
      <a:solidFill>
        <a:srgbClr val="808080"/>
      </a:solidFill>
    </a:ln>
  </c:spPr>
  <c:txPr>
    <a:bodyPr vert="horz" rot="0"/>
    <a:lstStyle/>
    <a:p>
      <a:pPr>
        <a:defRPr lang="en-US" cap="none" sz="775" b="0" i="0" u="none" baseline="0"/>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VALOR ARRECADADO PELA PREVIDÊNCIA SOCIAL, SEGUNDO AS CINCO MAIORES FONTES DE RECEITA – (EM R$ MIL)</a:t>
            </a:r>
          </a:p>
        </c:rich>
      </c:tx>
      <c:layout>
        <c:manualLayout>
          <c:xMode val="factor"/>
          <c:yMode val="factor"/>
          <c:x val="0"/>
          <c:y val="-0.014"/>
        </c:manualLayout>
      </c:layout>
      <c:spPr>
        <a:effectLst>
          <a:outerShdw dist="35921" dir="2700000" algn="br">
            <a:prstClr val="black"/>
          </a:outerShdw>
        </a:effectLst>
      </c:spPr>
    </c:title>
    <c:plotArea>
      <c:layout>
        <c:manualLayout>
          <c:xMode val="edge"/>
          <c:yMode val="edge"/>
          <c:x val="0"/>
          <c:y val="0.133"/>
          <c:w val="1"/>
          <c:h val="0.80475"/>
        </c:manualLayout>
      </c:layout>
      <c:barChart>
        <c:barDir val="col"/>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969696"/>
                  </a:solidFill>
                </c14:spPr>
              </c14:invertSolidFillFmt>
            </c:ext>
          </c:extLst>
          <c:dLbls>
            <c:dLbl>
              <c:idx val="0"/>
              <c:txPr>
                <a:bodyPr vert="horz" rot="0" anchor="ctr"/>
                <a:lstStyle/>
                <a:p>
                  <a:pPr algn="ctr">
                    <a:defRPr lang="en-US" cap="none" sz="725" b="0" i="0" u="none" baseline="0"/>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'23'!$T$58:$T$62</c:f>
              <c:strCache>
                <c:ptCount val="5"/>
                <c:pt idx="0">
                  <c:v>Empresas e Entidades Equiparadas</c:v>
                </c:pt>
                <c:pt idx="1">
                  <c:v>Outras Receitas</c:v>
                </c:pt>
                <c:pt idx="2">
                  <c:v>Contribuinte Individual</c:v>
                </c:pt>
                <c:pt idx="3">
                  <c:v>Débito Administrativo</c:v>
                </c:pt>
                <c:pt idx="4">
                  <c:v>Dívida Ativa</c:v>
                </c:pt>
              </c:strCache>
            </c:strRef>
          </c:cat>
          <c:val>
            <c:numRef>
              <c:f>'23'!$U$58:$U$62</c:f>
              <c:numCache>
                <c:ptCount val="5"/>
                <c:pt idx="0">
                  <c:v>16939406.832</c:v>
                </c:pt>
                <c:pt idx="1">
                  <c:v>494772.582</c:v>
                </c:pt>
                <c:pt idx="2">
                  <c:v>637550.023</c:v>
                </c:pt>
                <c:pt idx="3">
                  <c:v>468937.157</c:v>
                </c:pt>
                <c:pt idx="4">
                  <c:v>51567.181</c:v>
                </c:pt>
              </c:numCache>
            </c:numRef>
          </c:val>
        </c:ser>
        <c:axId val="43956328"/>
        <c:axId val="60062633"/>
      </c:barChart>
      <c:catAx>
        <c:axId val="43956328"/>
        <c:scaling>
          <c:orientation val="minMax"/>
        </c:scaling>
        <c:axPos val="b"/>
        <c:delete val="0"/>
        <c:numFmt formatCode="General" sourceLinked="1"/>
        <c:majorTickMark val="out"/>
        <c:minorTickMark val="none"/>
        <c:tickLblPos val="nextTo"/>
        <c:txPr>
          <a:bodyPr vert="horz" rot="0"/>
          <a:lstStyle/>
          <a:p>
            <a:pPr>
              <a:defRPr lang="en-US" cap="none" sz="725" b="1" i="0" u="none" baseline="0"/>
            </a:pPr>
          </a:p>
        </c:txPr>
        <c:crossAx val="60062633"/>
        <c:crosses val="autoZero"/>
        <c:auto val="1"/>
        <c:lblOffset val="100"/>
        <c:noMultiLvlLbl val="0"/>
      </c:catAx>
      <c:valAx>
        <c:axId val="60062633"/>
        <c:scaling>
          <c:orientation val="minMax"/>
          <c:min val="0"/>
        </c:scaling>
        <c:axPos val="l"/>
        <c:delete val="1"/>
        <c:majorTickMark val="out"/>
        <c:minorTickMark val="none"/>
        <c:tickLblPos val="nextTo"/>
        <c:crossAx val="43956328"/>
        <c:crossesAt val="1"/>
        <c:crossBetween val="between"/>
        <c:dispUnits/>
        <c:majorUnit val="1000000"/>
        <c:minorUnit val="1000000"/>
      </c:valAx>
      <c:spPr>
        <a:solidFill>
          <a:srgbClr val="FFCC99"/>
        </a:solidFill>
        <a:ln w="3175">
          <a:solidFill>
            <a:srgbClr val="808080"/>
          </a:solidFill>
        </a:ln>
      </c:spPr>
    </c:plotArea>
    <c:plotVisOnly val="1"/>
    <c:dispBlanksAs val="gap"/>
    <c:showDLblsOverMax val="0"/>
  </c:chart>
  <c:spPr>
    <a:solidFill>
      <a:srgbClr val="99CC00"/>
    </a:solidFill>
  </c:spPr>
  <c:txPr>
    <a:bodyPr vert="horz" rot="0"/>
    <a:lstStyle/>
    <a:p>
      <a:pPr>
        <a:defRPr lang="en-US" cap="none" sz="725" b="0" i="0" u="none" baseline="0"/>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75" b="1" i="0" u="none" baseline="0"/>
              <a:t>DISTRIBUIÇÃO DO VALOR DOS RECOLHIMENTOS EFETUADOS PELAS EMPRESAS, SEGUNDO O SETOR DE ATIVIDADE ECONÔMICA</a:t>
            </a:r>
          </a:p>
        </c:rich>
      </c:tx>
      <c:layout>
        <c:manualLayout>
          <c:xMode val="factor"/>
          <c:yMode val="factor"/>
          <c:x val="0"/>
          <c:y val="0.01225"/>
        </c:manualLayout>
      </c:layout>
      <c:spPr>
        <a:effectLst>
          <a:outerShdw dist="35921" dir="2700000" algn="br">
            <a:prstClr val="black"/>
          </a:outerShdw>
        </a:effectLst>
      </c:spPr>
    </c:title>
    <c:view3D>
      <c:rotX val="10"/>
      <c:hPercent val="80"/>
      <c:rotY val="160"/>
      <c:depthPercent val="100"/>
      <c:rAngAx val="1"/>
    </c:view3D>
    <c:plotArea>
      <c:layout>
        <c:manualLayout>
          <c:xMode val="edge"/>
          <c:yMode val="edge"/>
          <c:x val="0.0275"/>
          <c:y val="0.25625"/>
          <c:w val="0.92525"/>
          <c:h val="0.583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993366"/>
              </a:solidFill>
            </c:spPr>
          </c:dPt>
          <c:dPt>
            <c:idx val="2"/>
            <c:spPr>
              <a:solidFill>
                <a:srgbClr val="33CCCC"/>
              </a:solidFill>
            </c:spPr>
          </c:dPt>
          <c:dPt>
            <c:idx val="3"/>
            <c:spPr>
              <a:solidFill>
                <a:srgbClr val="FEE96A"/>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00" b="0"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'24'!$P$37:$P$40</c:f>
              <c:strCache>
                <c:ptCount val="4"/>
                <c:pt idx="0">
                  <c:v>Agricultura</c:v>
                </c:pt>
                <c:pt idx="1">
                  <c:v>Indústria</c:v>
                </c:pt>
                <c:pt idx="2">
                  <c:v>Serviços</c:v>
                </c:pt>
                <c:pt idx="3">
                  <c:v>Ignorado</c:v>
                </c:pt>
              </c:strCache>
            </c:strRef>
          </c:cat>
          <c:val>
            <c:numRef>
              <c:f>'24'!$Q$37:$Q$40</c:f>
              <c:numCache>
                <c:ptCount val="4"/>
                <c:pt idx="0">
                  <c:v>220683254</c:v>
                </c:pt>
                <c:pt idx="1">
                  <c:v>5539290108</c:v>
                </c:pt>
                <c:pt idx="2">
                  <c:v>10334912426</c:v>
                </c:pt>
                <c:pt idx="3">
                  <c:v>845030757</c:v>
                </c:pt>
              </c:numCache>
            </c:numRef>
          </c:val>
        </c:ser>
        <c:firstSliceAng val="160"/>
      </c:pie3DChart>
      <c:spPr>
        <a:noFill/>
        <a:ln>
          <a:noFill/>
        </a:ln>
      </c:spPr>
    </c:plotArea>
    <c:sideWall>
      <c:thickness val="0"/>
    </c:sideWall>
    <c:backWall>
      <c:thickness val="0"/>
    </c:backWall>
    <c:plotVisOnly val="1"/>
    <c:dispBlanksAs val="gap"/>
    <c:showDLblsOverMax val="0"/>
  </c:chart>
  <c:spPr>
    <a:solidFill>
      <a:srgbClr val="FFCC99"/>
    </a:solidFill>
    <a:ln w="3175">
      <a:solidFill>
        <a:srgbClr val="808080"/>
      </a:solidFill>
    </a:ln>
  </c:spPr>
  <c:txPr>
    <a:bodyPr vert="horz" rot="0"/>
    <a:lstStyle/>
    <a:p>
      <a:pPr>
        <a:defRPr lang="en-US" cap="none" sz="775" b="0" i="0" u="none" baseline="0"/>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75" b="1" i="0" u="none" baseline="0"/>
              <a:t>DISTRIBUIÇÃO DO VALOR DOS RECOLHIMENTOS EFETUADOS PELAS EMPRESAS, SEGUNDO SETOR DE INDÚSTRIA</a:t>
            </a:r>
          </a:p>
        </c:rich>
      </c:tx>
      <c:layout/>
      <c:spPr>
        <a:effectLst>
          <a:outerShdw dist="35921" dir="2700000" algn="br">
            <a:prstClr val="black"/>
          </a:outerShdw>
        </a:effectLst>
      </c:spPr>
    </c:title>
    <c:view3D>
      <c:rotX val="10"/>
      <c:hPercent val="80"/>
      <c:rotY val="130"/>
      <c:depthPercent val="100"/>
      <c:rAngAx val="1"/>
    </c:view3D>
    <c:plotArea>
      <c:layout>
        <c:manualLayout>
          <c:xMode val="edge"/>
          <c:yMode val="edge"/>
          <c:x val="0.0125"/>
          <c:y val="0.20475"/>
          <c:w val="0.97"/>
          <c:h val="0.6342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explosion val="0"/>
            <c:spPr>
              <a:solidFill>
                <a:srgbClr val="FFFF00"/>
              </a:solidFill>
            </c:spPr>
          </c:dPt>
          <c:dPt>
            <c:idx val="1"/>
            <c:explosion val="0"/>
            <c:spPr>
              <a:solidFill>
                <a:srgbClr val="993366"/>
              </a:solidFill>
            </c:spPr>
          </c:dPt>
          <c:dPt>
            <c:idx val="2"/>
            <c:explosion val="0"/>
            <c:spPr>
              <a:solidFill>
                <a:srgbClr val="0000FF"/>
              </a:solidFill>
            </c:spPr>
          </c:dPt>
          <c:dPt>
            <c:idx val="3"/>
            <c:explosion val="0"/>
            <c:spPr>
              <a:solidFill>
                <a:srgbClr val="33CCCC"/>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0%" sourceLinked="0"/>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800" b="0" i="0" u="none" baseline="0">
                        <a:latin typeface="Arial"/>
                        <a:ea typeface="Arial"/>
                        <a:cs typeface="Arial"/>
                      </a:rPr>
                      <a:t>Transformação
73,60%</a:t>
                    </a:r>
                  </a:p>
                </c:rich>
              </c:tx>
              <c:numFmt formatCode="General" sourceLinked="1"/>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00" b="0"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'24'!$P$43:$P$46</c:f>
              <c:strCache>
                <c:ptCount val="4"/>
                <c:pt idx="0">
                  <c:v>    Extrativa Mineral</c:v>
                </c:pt>
                <c:pt idx="1">
                  <c:v>    Construção</c:v>
                </c:pt>
                <c:pt idx="2">
                  <c:v>    Serviços Industriais de Utilidade Pública</c:v>
                </c:pt>
                <c:pt idx="3">
                  <c:v>    Transformação</c:v>
                </c:pt>
              </c:strCache>
            </c:strRef>
          </c:cat>
          <c:val>
            <c:numRef>
              <c:f>'24'!$Q$43:$Q$46</c:f>
              <c:numCache>
                <c:ptCount val="4"/>
                <c:pt idx="0">
                  <c:v>209634135</c:v>
                </c:pt>
                <c:pt idx="1">
                  <c:v>1228050888</c:v>
                </c:pt>
                <c:pt idx="2">
                  <c:v>412938910</c:v>
                </c:pt>
                <c:pt idx="3">
                  <c:v>3688666175</c:v>
                </c:pt>
              </c:numCache>
            </c:numRef>
          </c:val>
        </c:ser>
        <c:firstSliceAng val="130"/>
      </c:pie3DChart>
      <c:spPr>
        <a:noFill/>
        <a:ln>
          <a:noFill/>
        </a:ln>
      </c:spPr>
    </c:plotArea>
    <c:sideWall>
      <c:thickness val="0"/>
    </c:sideWall>
    <c:backWall>
      <c:thickness val="0"/>
    </c:backWall>
    <c:plotVisOnly val="1"/>
    <c:dispBlanksAs val="gap"/>
    <c:showDLblsOverMax val="0"/>
  </c:chart>
  <c:spPr>
    <a:solidFill>
      <a:srgbClr val="FFCC99"/>
    </a:solidFill>
    <a:ln w="3175">
      <a:solidFill>
        <a:srgbClr val="808080"/>
      </a:solidFill>
    </a:ln>
  </c:spPr>
  <c:txPr>
    <a:bodyPr vert="horz" rot="0"/>
    <a:lstStyle/>
    <a:p>
      <a:pPr>
        <a:defRPr lang="en-US" cap="none" sz="775" b="0" i="0" u="none" baseline="0"/>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VALOR DOS RECOLHIMENTOS EFETUADOS PELAS EMPRESAS, SEGUNDO O SETOR DE SERVIÇOS (R$ MIL)</a:t>
            </a:r>
          </a:p>
        </c:rich>
      </c:tx>
      <c:layout/>
      <c:spPr>
        <a:effectLst>
          <a:outerShdw dist="35921" dir="2700000" algn="br">
            <a:prstClr val="black"/>
          </a:outerShdw>
        </a:effectLst>
      </c:spPr>
    </c:title>
    <c:plotArea>
      <c:layout>
        <c:manualLayout>
          <c:xMode val="edge"/>
          <c:yMode val="edge"/>
          <c:x val="0"/>
          <c:y val="0.10425"/>
          <c:w val="0.9935"/>
          <c:h val="0.88925"/>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969696"/>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numFmt formatCode="General" sourceLinked="1"/>
              <c:dLblPos val="outEnd"/>
              <c:showLegendKey val="0"/>
              <c:showVal val="1"/>
              <c:showBubbleSize val="0"/>
              <c:showCatName val="0"/>
              <c:showSerName val="0"/>
              <c:showPercent val="0"/>
            </c:dLbl>
            <c:dLbl>
              <c:idx val="3"/>
              <c:numFmt formatCode="General" sourceLinked="1"/>
              <c:dLblPos val="outEnd"/>
              <c:showLegendKey val="0"/>
              <c:showVal val="1"/>
              <c:showBubbleSize val="0"/>
              <c:showCatName val="0"/>
              <c:showSerName val="0"/>
              <c:showPercent val="0"/>
            </c:dLbl>
            <c:dLbl>
              <c:idx val="4"/>
              <c:numFmt formatCode="General" sourceLinked="1"/>
              <c:dLblPos val="outEnd"/>
              <c:showLegendKey val="0"/>
              <c:showVal val="1"/>
              <c:showBubbleSize val="0"/>
              <c:showCatName val="0"/>
              <c:showSerName val="0"/>
              <c:showPercent val="0"/>
            </c:dLbl>
            <c:dLbl>
              <c:idx val="5"/>
              <c:numFmt formatCode="General" sourceLinked="1"/>
              <c:dLblPos val="outEnd"/>
              <c:showLegendKey val="0"/>
              <c:showVal val="1"/>
              <c:showBubbleSize val="0"/>
              <c:showCatName val="0"/>
              <c:showSerName val="0"/>
              <c:showPercent val="0"/>
            </c:dLbl>
            <c:dLbl>
              <c:idx val="6"/>
              <c:numFmt formatCode="General" sourceLinked="1"/>
              <c:dLblPos val="outEnd"/>
              <c:showLegendKey val="0"/>
              <c:showVal val="1"/>
              <c:showBubbleSize val="0"/>
              <c:showCatName val="0"/>
              <c:showSerName val="0"/>
              <c:showPercent val="0"/>
            </c:dLbl>
            <c:dLbl>
              <c:idx val="7"/>
              <c:numFmt formatCode="General" sourceLinked="1"/>
              <c:dLblPos val="outEnd"/>
              <c:showLegendKey val="0"/>
              <c:showVal val="1"/>
              <c:showBubbleSize val="0"/>
              <c:showCatName val="0"/>
              <c:showSerName val="0"/>
              <c:showPercent val="0"/>
            </c:dLbl>
            <c:dLbl>
              <c:idx val="8"/>
              <c:numFmt formatCode="General" sourceLinked="1"/>
              <c:dLblPos val="outEnd"/>
              <c:showLegendKey val="0"/>
              <c:showVal val="1"/>
              <c:showBubbleSize val="0"/>
              <c:showCatName val="0"/>
              <c:showSerName val="0"/>
              <c:showPercent val="0"/>
            </c:dLbl>
            <c:dLbl>
              <c:idx val="9"/>
              <c:numFmt formatCode="General" sourceLinked="1"/>
              <c:dLblPos val="outEnd"/>
              <c:showLegendKey val="0"/>
              <c:showVal val="1"/>
              <c:showBubbleSize val="0"/>
              <c:showCatName val="0"/>
              <c:showSerName val="0"/>
              <c:showPercent val="0"/>
            </c:dLbl>
            <c:dLbl>
              <c:idx val="10"/>
              <c:numFmt formatCode="General" sourceLinked="1"/>
              <c:dLblPos val="outEnd"/>
              <c:showLegendKey val="0"/>
              <c:showVal val="1"/>
              <c:showBubbleSize val="0"/>
              <c:showCatName val="0"/>
              <c:showSerName val="0"/>
              <c:showPercent val="0"/>
            </c:dLbl>
            <c:dLbl>
              <c:idx val="11"/>
              <c:numFmt formatCode="General" sourceLinked="1"/>
              <c:dLblPos val="outEnd"/>
              <c:showLegendKey val="0"/>
              <c:showVal val="1"/>
              <c:showBubbleSize val="0"/>
              <c:showCatName val="0"/>
              <c:showSerName val="0"/>
              <c:showPercent val="0"/>
            </c:dLbl>
            <c:dLbl>
              <c:idx val="12"/>
              <c:numFmt formatCode="General" sourceLinked="1"/>
              <c:dLblPos val="outEnd"/>
              <c:showLegendKey val="0"/>
              <c:showVal val="1"/>
              <c:showBubbleSize val="0"/>
              <c:showCatName val="0"/>
              <c:showSerName val="0"/>
              <c:showPercent val="0"/>
            </c:dLbl>
            <c:dLbl>
              <c:idx val="13"/>
              <c:numFmt formatCode="General" sourceLinked="1"/>
              <c:dLblPos val="outEnd"/>
              <c:showLegendKey val="0"/>
              <c:showVal val="1"/>
              <c:showBubbleSize val="0"/>
              <c:showCatName val="0"/>
              <c:showSerName val="0"/>
              <c:showPercent val="0"/>
            </c:dLbl>
            <c:dLbl>
              <c:idx val="14"/>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'24'!$P$49:$P$63</c:f>
              <c:strCache>
                <c:ptCount val="15"/>
                <c:pt idx="0">
                  <c:v>Serviços Prestados Princ. à Empresas</c:v>
                </c:pt>
                <c:pt idx="1">
                  <c:v>Adm. Pública, Defesa e Seguridade Social</c:v>
                </c:pt>
                <c:pt idx="2">
                  <c:v>Intermediários Financeiros</c:v>
                </c:pt>
                <c:pt idx="3">
                  <c:v>Comércio Varejista</c:v>
                </c:pt>
                <c:pt idx="4">
                  <c:v>Transporte e Armazenagem</c:v>
                </c:pt>
                <c:pt idx="5">
                  <c:v>Comércio por Atacado</c:v>
                </c:pt>
                <c:pt idx="6">
                  <c:v>Atividades Associativas, Cult. e Desp.</c:v>
                </c:pt>
                <c:pt idx="7">
                  <c:v>Saúde e Serviços Sociais</c:v>
                </c:pt>
                <c:pt idx="8">
                  <c:v>Comércio de Veículos e Combustíveis</c:v>
                </c:pt>
                <c:pt idx="9">
                  <c:v>Educação</c:v>
                </c:pt>
                <c:pt idx="10">
                  <c:v>Atividades de Informática e Conexas</c:v>
                </c:pt>
                <c:pt idx="11">
                  <c:v>Atividades Imobiliárias</c:v>
                </c:pt>
                <c:pt idx="12">
                  <c:v>Comunicações</c:v>
                </c:pt>
                <c:pt idx="13">
                  <c:v>Alojamento e Alimentação</c:v>
                </c:pt>
                <c:pt idx="14">
                  <c:v>Outros Serviços</c:v>
                </c:pt>
              </c:strCache>
            </c:strRef>
          </c:cat>
          <c:val>
            <c:numRef>
              <c:f>'24'!$Q$49:$Q$63</c:f>
              <c:numCache>
                <c:ptCount val="15"/>
                <c:pt idx="0">
                  <c:v>1558449.151</c:v>
                </c:pt>
                <c:pt idx="1">
                  <c:v>1449868.534</c:v>
                </c:pt>
                <c:pt idx="2">
                  <c:v>1259167.119</c:v>
                </c:pt>
                <c:pt idx="3">
                  <c:v>1256398.986</c:v>
                </c:pt>
                <c:pt idx="4">
                  <c:v>897585.201</c:v>
                </c:pt>
                <c:pt idx="5">
                  <c:v>780583.592</c:v>
                </c:pt>
                <c:pt idx="6">
                  <c:v>551568.46</c:v>
                </c:pt>
                <c:pt idx="7">
                  <c:v>529055.416</c:v>
                </c:pt>
                <c:pt idx="8">
                  <c:v>428875.336</c:v>
                </c:pt>
                <c:pt idx="9">
                  <c:v>404012.131</c:v>
                </c:pt>
                <c:pt idx="10">
                  <c:v>337836.87</c:v>
                </c:pt>
                <c:pt idx="11">
                  <c:v>264168.984</c:v>
                </c:pt>
                <c:pt idx="12">
                  <c:v>234641.224</c:v>
                </c:pt>
                <c:pt idx="13">
                  <c:v>207514.876</c:v>
                </c:pt>
                <c:pt idx="14">
                  <c:v>175186.546</c:v>
                </c:pt>
              </c:numCache>
            </c:numRef>
          </c:val>
        </c:ser>
        <c:axId val="3692786"/>
        <c:axId val="33235075"/>
      </c:barChart>
      <c:catAx>
        <c:axId val="3692786"/>
        <c:scaling>
          <c:orientation val="minMax"/>
        </c:scaling>
        <c:axPos val="l"/>
        <c:delete val="0"/>
        <c:numFmt formatCode="General" sourceLinked="1"/>
        <c:majorTickMark val="out"/>
        <c:minorTickMark val="none"/>
        <c:tickLblPos val="nextTo"/>
        <c:txPr>
          <a:bodyPr/>
          <a:lstStyle/>
          <a:p>
            <a:pPr>
              <a:defRPr lang="en-US" cap="none" sz="700" b="0" i="0" u="none" baseline="0"/>
            </a:pPr>
          </a:p>
        </c:txPr>
        <c:crossAx val="33235075"/>
        <c:crosses val="autoZero"/>
        <c:auto val="1"/>
        <c:lblOffset val="0"/>
        <c:noMultiLvlLbl val="0"/>
      </c:catAx>
      <c:valAx>
        <c:axId val="33235075"/>
        <c:scaling>
          <c:orientation val="minMax"/>
          <c:min val="0"/>
        </c:scaling>
        <c:axPos val="b"/>
        <c:delete val="1"/>
        <c:majorTickMark val="out"/>
        <c:minorTickMark val="none"/>
        <c:tickLblPos val="nextTo"/>
        <c:crossAx val="3692786"/>
        <c:crossesAt val="1"/>
        <c:crossBetween val="between"/>
        <c:dispUnits/>
        <c:majorUnit val="100000"/>
        <c:minorUnit val="100000"/>
      </c:valAx>
      <c:spPr>
        <a:solidFill>
          <a:srgbClr val="FFCC99"/>
        </a:solidFill>
        <a:ln w="3175">
          <a:solidFill>
            <a:srgbClr val="808080"/>
          </a:solidFill>
        </a:ln>
      </c:spPr>
    </c:plotArea>
    <c:plotVisOnly val="1"/>
    <c:dispBlanksAs val="gap"/>
    <c:showDLblsOverMax val="0"/>
  </c:chart>
  <c:spPr>
    <a:solidFill>
      <a:srgbClr val="99CC00"/>
    </a:solidFill>
  </c:spPr>
  <c:txPr>
    <a:bodyPr vert="horz" rot="0"/>
    <a:lstStyle/>
    <a:p>
      <a:pPr>
        <a:defRPr lang="en-US" cap="none" sz="825"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VALOR DOS RECOLHIMENTOS EFETUADOS PELAS EMPRESAS, SEGUNDO AS UNIDADES DA FEDERAÇÃO (R$ MIL)</a:t>
            </a:r>
          </a:p>
        </c:rich>
      </c:tx>
      <c:layout>
        <c:manualLayout>
          <c:xMode val="factor"/>
          <c:yMode val="factor"/>
          <c:x val="0.005"/>
          <c:y val="-0.0195"/>
        </c:manualLayout>
      </c:layout>
      <c:spPr>
        <a:effectLst>
          <a:outerShdw dist="35921" dir="2700000" algn="br">
            <a:prstClr val="black"/>
          </a:outerShdw>
        </a:effectLst>
      </c:spPr>
    </c:title>
    <c:plotArea>
      <c:layout>
        <c:manualLayout>
          <c:xMode val="edge"/>
          <c:yMode val="edge"/>
          <c:x val="0"/>
          <c:y val="0.077"/>
          <c:w val="1"/>
          <c:h val="0.923"/>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969696"/>
                  </a:solidFill>
                </c14:spPr>
              </c14:invertSolidFillFmt>
            </c:ext>
          </c:extLst>
          <c:dLbls>
            <c:dLbl>
              <c:idx val="1"/>
              <c:layout>
                <c:manualLayout>
                  <c:x val="0"/>
                  <c:y val="0"/>
                </c:manualLayout>
              </c:layout>
              <c:numFmt formatCode="General" sourceLinked="1"/>
              <c:showLegendKey val="0"/>
              <c:showVal val="1"/>
              <c:showBubbleSize val="0"/>
              <c:showCatName val="0"/>
              <c:showSerName val="0"/>
              <c:showPercent val="0"/>
            </c:dLbl>
            <c:dLbl>
              <c:idx val="25"/>
              <c:numFmt formatCode="General" sourceLinked="1"/>
              <c:dLblPos val="outEnd"/>
              <c:showLegendKey val="0"/>
              <c:showVal val="1"/>
              <c:showBubbleSize val="0"/>
              <c:showCatName val="0"/>
              <c:showSerName val="0"/>
              <c:showPercent val="0"/>
            </c:dLbl>
            <c:dLbl>
              <c:idx val="26"/>
              <c:numFmt formatCode="General" sourceLinked="1"/>
              <c:dLblPos val="outEnd"/>
              <c:showLegendKey val="0"/>
              <c:showVal val="1"/>
              <c:showBubbleSize val="0"/>
              <c:showCatName val="0"/>
              <c:showSerName val="0"/>
              <c:showPercent val="0"/>
            </c:dLbl>
            <c:dLbl>
              <c:idx val="27"/>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'25'!$Q$51:$Q$78</c:f>
              <c:strCache>
                <c:ptCount val="28"/>
                <c:pt idx="0">
                  <c:v>Ignorado</c:v>
                </c:pt>
                <c:pt idx="1">
                  <c:v>São Paulo</c:v>
                </c:pt>
                <c:pt idx="2">
                  <c:v>Rio de Janeiro</c:v>
                </c:pt>
                <c:pt idx="3">
                  <c:v>Minas Gerais</c:v>
                </c:pt>
                <c:pt idx="4">
                  <c:v>Rio Grande do Sul</c:v>
                </c:pt>
                <c:pt idx="5">
                  <c:v>Paraná</c:v>
                </c:pt>
                <c:pt idx="6">
                  <c:v>Santa Catarina</c:v>
                </c:pt>
                <c:pt idx="7">
                  <c:v>Bahia</c:v>
                </c:pt>
                <c:pt idx="8">
                  <c:v>Pernambuco</c:v>
                </c:pt>
                <c:pt idx="9">
                  <c:v>Distrito Federal</c:v>
                </c:pt>
                <c:pt idx="10">
                  <c:v>Goiás</c:v>
                </c:pt>
                <c:pt idx="11">
                  <c:v>Ceará</c:v>
                </c:pt>
                <c:pt idx="12">
                  <c:v>Espírito Santo</c:v>
                </c:pt>
                <c:pt idx="13">
                  <c:v>Pará</c:v>
                </c:pt>
                <c:pt idx="14">
                  <c:v>Amazonas</c:v>
                </c:pt>
                <c:pt idx="15">
                  <c:v>Mato Grosso</c:v>
                </c:pt>
                <c:pt idx="16">
                  <c:v>Maranhão</c:v>
                </c:pt>
                <c:pt idx="17">
                  <c:v>Rio Grande do Norte</c:v>
                </c:pt>
                <c:pt idx="18">
                  <c:v>Mato Grosso do Sul</c:v>
                </c:pt>
                <c:pt idx="19">
                  <c:v>Paraíba</c:v>
                </c:pt>
                <c:pt idx="20">
                  <c:v>Sergipe</c:v>
                </c:pt>
                <c:pt idx="21">
                  <c:v>Alagoas</c:v>
                </c:pt>
                <c:pt idx="22">
                  <c:v>Rondônia</c:v>
                </c:pt>
                <c:pt idx="23">
                  <c:v>Piauí</c:v>
                </c:pt>
                <c:pt idx="24">
                  <c:v>Tocantins</c:v>
                </c:pt>
                <c:pt idx="25">
                  <c:v>Acre</c:v>
                </c:pt>
                <c:pt idx="26">
                  <c:v>Amapá</c:v>
                </c:pt>
                <c:pt idx="27">
                  <c:v>Roraima</c:v>
                </c:pt>
              </c:strCache>
            </c:strRef>
          </c:cat>
          <c:val>
            <c:numRef>
              <c:f>'25'!$R$51:$R$78</c:f>
              <c:numCache>
                <c:ptCount val="28"/>
                <c:pt idx="0">
                  <c:v>11859.595</c:v>
                </c:pt>
                <c:pt idx="1">
                  <c:v>6612550.601</c:v>
                </c:pt>
                <c:pt idx="2">
                  <c:v>1862698.843</c:v>
                </c:pt>
                <c:pt idx="3">
                  <c:v>1531392.641</c:v>
                </c:pt>
                <c:pt idx="4">
                  <c:v>1047304.231</c:v>
                </c:pt>
                <c:pt idx="5">
                  <c:v>954944.128</c:v>
                </c:pt>
                <c:pt idx="6">
                  <c:v>704380.113</c:v>
                </c:pt>
                <c:pt idx="7">
                  <c:v>656230.508</c:v>
                </c:pt>
                <c:pt idx="8">
                  <c:v>411209.483</c:v>
                </c:pt>
                <c:pt idx="9">
                  <c:v>403621.337</c:v>
                </c:pt>
                <c:pt idx="10">
                  <c:v>373812.094</c:v>
                </c:pt>
                <c:pt idx="11">
                  <c:v>319748.56</c:v>
                </c:pt>
                <c:pt idx="12">
                  <c:v>301631.876</c:v>
                </c:pt>
                <c:pt idx="13">
                  <c:v>251197.437</c:v>
                </c:pt>
                <c:pt idx="14">
                  <c:v>200992.31</c:v>
                </c:pt>
                <c:pt idx="15">
                  <c:v>183158.781</c:v>
                </c:pt>
                <c:pt idx="16">
                  <c:v>167804.525</c:v>
                </c:pt>
                <c:pt idx="17">
                  <c:v>150411.694</c:v>
                </c:pt>
                <c:pt idx="18">
                  <c:v>147992.844</c:v>
                </c:pt>
                <c:pt idx="19">
                  <c:v>125514.593</c:v>
                </c:pt>
                <c:pt idx="20">
                  <c:v>110900.001</c:v>
                </c:pt>
                <c:pt idx="21">
                  <c:v>99710.978</c:v>
                </c:pt>
                <c:pt idx="22">
                  <c:v>93599.665</c:v>
                </c:pt>
                <c:pt idx="23">
                  <c:v>89727.505</c:v>
                </c:pt>
                <c:pt idx="24">
                  <c:v>57724.206</c:v>
                </c:pt>
                <c:pt idx="25">
                  <c:v>27099.809</c:v>
                </c:pt>
                <c:pt idx="26">
                  <c:v>23618.527</c:v>
                </c:pt>
                <c:pt idx="27">
                  <c:v>19079.66</c:v>
                </c:pt>
              </c:numCache>
            </c:numRef>
          </c:val>
        </c:ser>
        <c:axId val="30680220"/>
        <c:axId val="7686525"/>
      </c:barChart>
      <c:catAx>
        <c:axId val="30680220"/>
        <c:scaling>
          <c:orientation val="minMax"/>
        </c:scaling>
        <c:axPos val="l"/>
        <c:delete val="0"/>
        <c:numFmt formatCode="General" sourceLinked="1"/>
        <c:majorTickMark val="out"/>
        <c:minorTickMark val="none"/>
        <c:tickLblPos val="nextTo"/>
        <c:txPr>
          <a:bodyPr/>
          <a:lstStyle/>
          <a:p>
            <a:pPr>
              <a:defRPr lang="en-US" cap="none" sz="700" b="0" i="0" u="none" baseline="0"/>
            </a:pPr>
          </a:p>
        </c:txPr>
        <c:crossAx val="7686525"/>
        <c:crosses val="autoZero"/>
        <c:auto val="1"/>
        <c:lblOffset val="100"/>
        <c:noMultiLvlLbl val="0"/>
      </c:catAx>
      <c:valAx>
        <c:axId val="7686525"/>
        <c:scaling>
          <c:orientation val="minMax"/>
          <c:min val="0"/>
        </c:scaling>
        <c:axPos val="b"/>
        <c:delete val="1"/>
        <c:majorTickMark val="out"/>
        <c:minorTickMark val="none"/>
        <c:tickLblPos val="nextTo"/>
        <c:crossAx val="30680220"/>
        <c:crossesAt val="1"/>
        <c:crossBetween val="between"/>
        <c:dispUnits/>
        <c:majorUnit val="200000"/>
        <c:minorUnit val="23327.3282592"/>
      </c:valAx>
      <c:spPr>
        <a:solidFill>
          <a:srgbClr val="FFCC99"/>
        </a:solidFill>
        <a:ln w="3175">
          <a:solidFill>
            <a:srgbClr val="808080"/>
          </a:solidFill>
        </a:ln>
      </c:spPr>
    </c:plotArea>
    <c:plotVisOnly val="1"/>
    <c:dispBlanksAs val="gap"/>
    <c:showDLblsOverMax val="0"/>
  </c:chart>
  <c:spPr>
    <a:solidFill>
      <a:srgbClr val="99CC00"/>
    </a:solidFill>
  </c:spPr>
  <c:txPr>
    <a:bodyPr vert="horz" rot="0"/>
    <a:lstStyle/>
    <a:p>
      <a:pPr>
        <a:defRPr lang="en-US" cap="none" sz="750" b="0" i="0" u="none" baseline="0"/>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DISTRIBUIÇÃO DO VALOR DOS RECOLHIMENTOS EFETUADOS PELAS EMPRESAS DO SETOR AGRICULTURA, SEGUNDO AS GRANDES REGIÕES</a:t>
            </a:r>
          </a:p>
        </c:rich>
      </c:tx>
      <c:layout>
        <c:manualLayout>
          <c:xMode val="factor"/>
          <c:yMode val="factor"/>
          <c:x val="-0.022"/>
          <c:y val="0.0055"/>
        </c:manualLayout>
      </c:layout>
      <c:spPr>
        <a:effectLst>
          <a:outerShdw dist="35921" dir="2700000" algn="br">
            <a:prstClr val="black"/>
          </a:outerShdw>
        </a:effectLst>
      </c:spPr>
    </c:title>
    <c:view3D>
      <c:rotX val="10"/>
      <c:hPercent val="100"/>
      <c:rotY val="220"/>
      <c:depthPercent val="100"/>
      <c:rAngAx val="1"/>
    </c:view3D>
    <c:plotArea>
      <c:layout>
        <c:manualLayout>
          <c:xMode val="edge"/>
          <c:yMode val="edge"/>
          <c:x val="0.1005"/>
          <c:y val="0.324"/>
          <c:w val="0.81225"/>
          <c:h val="0.543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FF"/>
              </a:solidFill>
            </c:spPr>
          </c:dPt>
          <c:dPt>
            <c:idx val="1"/>
            <c:spPr>
              <a:solidFill>
                <a:srgbClr val="00FF00"/>
              </a:solidFill>
            </c:spPr>
          </c:dPt>
          <c:dPt>
            <c:idx val="2"/>
            <c:spPr>
              <a:solidFill>
                <a:srgbClr val="FFFF00"/>
              </a:solidFill>
            </c:spPr>
          </c:dPt>
          <c:dPt>
            <c:idx val="3"/>
            <c:spPr>
              <a:solidFill>
                <a:srgbClr val="0000FF"/>
              </a:solidFill>
            </c:spPr>
          </c:dPt>
          <c:dPt>
            <c:idx val="4"/>
            <c:spPr>
              <a:solidFill>
                <a:srgbClr val="FF0000"/>
              </a:solidFill>
            </c:spPr>
          </c:dPt>
          <c:dPt>
            <c:idx val="5"/>
            <c:spPr>
              <a:solidFill>
                <a:srgbClr val="FF8080"/>
              </a:solidFill>
            </c:spPr>
          </c:dPt>
          <c:dLbls>
            <c:dLbl>
              <c:idx val="0"/>
              <c:txPr>
                <a:bodyPr vert="horz" rot="0" anchor="ctr"/>
                <a:lstStyle/>
                <a:p>
                  <a:pPr algn="ctr">
                    <a:defRPr lang="en-US" cap="none" sz="700" b="0" i="0" u="none" baseline="0"/>
                  </a:pPr>
                </a:p>
              </c:txPr>
              <c:numFmt formatCode="0.00%" sourceLinked="0"/>
              <c:spPr>
                <a:noFill/>
                <a:ln>
                  <a:noFill/>
                </a:ln>
              </c:spPr>
              <c:dLblPos val="bestFit"/>
              <c:showLegendKey val="0"/>
              <c:showVal val="0"/>
              <c:showBubbleSize val="0"/>
              <c:showCatName val="1"/>
              <c:showSerName val="0"/>
              <c:showPercent val="1"/>
            </c:dLbl>
            <c:dLbl>
              <c:idx val="1"/>
              <c:txPr>
                <a:bodyPr vert="horz" rot="0" anchor="ctr"/>
                <a:lstStyle/>
                <a:p>
                  <a:pPr algn="ctr">
                    <a:defRPr lang="en-US" cap="none" sz="700" b="0" i="0" u="none" baseline="0"/>
                  </a:pPr>
                </a:p>
              </c:txPr>
              <c:numFmt formatCode="0.00%" sourceLinked="0"/>
              <c:spPr>
                <a:noFill/>
                <a:ln>
                  <a:noFill/>
                </a:ln>
              </c:spPr>
              <c:dLblPos val="bestFit"/>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700" b="0" i="0" u="none" baseline="0"/>
                  </a:pPr>
                </a:p>
              </c:txPr>
              <c:numFmt formatCode="0.00%" sourceLinked="0"/>
              <c:showLegendKey val="0"/>
              <c:showVal val="0"/>
              <c:showBubbleSize val="0"/>
              <c:showCatName val="1"/>
              <c:showSerName val="0"/>
              <c:showPercent val="1"/>
            </c:dLbl>
            <c:dLbl>
              <c:idx val="3"/>
              <c:txPr>
                <a:bodyPr vert="horz" rot="0" anchor="ctr"/>
                <a:lstStyle/>
                <a:p>
                  <a:pPr algn="ctr">
                    <a:defRPr lang="en-US" cap="none" sz="700" b="0" i="0" u="none" baseline="0"/>
                  </a:pPr>
                </a:p>
              </c:txPr>
              <c:numFmt formatCode="0.00%" sourceLinked="0"/>
              <c:spPr>
                <a:noFill/>
                <a:ln>
                  <a:noFill/>
                </a:ln>
              </c:spPr>
              <c:dLblPos val="bestFit"/>
              <c:showLegendKey val="0"/>
              <c:showVal val="0"/>
              <c:showBubbleSize val="0"/>
              <c:showCatName val="1"/>
              <c:showSerName val="0"/>
              <c:showPercent val="1"/>
            </c:dLbl>
            <c:dLbl>
              <c:idx val="4"/>
              <c:txPr>
                <a:bodyPr vert="horz" rot="0" anchor="ctr"/>
                <a:lstStyle/>
                <a:p>
                  <a:pPr algn="ctr">
                    <a:defRPr lang="en-US" cap="none" sz="700" b="0" i="0" u="none" baseline="0"/>
                  </a:pPr>
                </a:p>
              </c:txPr>
              <c:numFmt formatCode="0.00%" sourceLinked="0"/>
              <c:spPr>
                <a:noFill/>
                <a:ln>
                  <a:noFill/>
                </a:ln>
              </c:spPr>
              <c:dLblPos val="bestFit"/>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700" b="0" i="0" u="none" baseline="0"/>
                  </a:pPr>
                </a:p>
              </c:txPr>
              <c:numFmt formatCode="0.00%" sourceLinked="0"/>
              <c:spPr>
                <a:noFill/>
                <a:ln>
                  <a:noFill/>
                </a:ln>
              </c:spPr>
              <c:showLegendKey val="0"/>
              <c:showVal val="0"/>
              <c:showBubbleSize val="0"/>
              <c:showCatName val="1"/>
              <c:showSerName val="0"/>
              <c:showPercent val="1"/>
            </c:dLbl>
            <c:numFmt formatCode="0.00%" sourceLinked="0"/>
            <c:spPr>
              <a:noFill/>
              <a:ln>
                <a:noFill/>
              </a:ln>
            </c:spPr>
            <c:dLblPos val="bestFit"/>
            <c:showLegendKey val="0"/>
            <c:showVal val="0"/>
            <c:showBubbleSize val="0"/>
            <c:showCatName val="1"/>
            <c:showSerName val="0"/>
            <c:showLeaderLines val="1"/>
            <c:showPercent val="1"/>
            <c:leaderLines>
              <c:spPr>
                <a:ln w="3175">
                  <a:solidFill/>
                </a:ln>
              </c:spPr>
            </c:leaderLines>
          </c:dLbls>
          <c:cat>
            <c:strRef>
              <c:f>'25'!$S$51:$S$56</c:f>
              <c:strCache>
                <c:ptCount val="6"/>
                <c:pt idx="0">
                  <c:v>Norte</c:v>
                </c:pt>
                <c:pt idx="1">
                  <c:v>Nordeste</c:v>
                </c:pt>
                <c:pt idx="2">
                  <c:v>Sudeste</c:v>
                </c:pt>
                <c:pt idx="3">
                  <c:v>Sul</c:v>
                </c:pt>
                <c:pt idx="4">
                  <c:v>Centro-oeste</c:v>
                </c:pt>
                <c:pt idx="5">
                  <c:v>Ignorado</c:v>
                </c:pt>
              </c:strCache>
            </c:strRef>
          </c:cat>
          <c:val>
            <c:numRef>
              <c:f>'25'!$T$51:$T$56</c:f>
              <c:numCache>
                <c:ptCount val="6"/>
                <c:pt idx="0">
                  <c:v>11123113</c:v>
                </c:pt>
                <c:pt idx="1">
                  <c:v>37131872</c:v>
                </c:pt>
                <c:pt idx="2">
                  <c:v>89850956</c:v>
                </c:pt>
                <c:pt idx="3">
                  <c:v>39026677</c:v>
                </c:pt>
                <c:pt idx="4">
                  <c:v>38886595</c:v>
                </c:pt>
                <c:pt idx="5">
                  <c:v>4664041</c:v>
                </c:pt>
              </c:numCache>
            </c:numRef>
          </c:val>
        </c:ser>
        <c:firstSliceAng val="220"/>
      </c:pie3DChart>
      <c:spPr>
        <a:noFill/>
        <a:ln>
          <a:noFill/>
        </a:ln>
      </c:spPr>
    </c:plotArea>
    <c:sideWall>
      <c:thickness val="0"/>
    </c:sideWall>
    <c:backWall>
      <c:thickness val="0"/>
    </c:backWall>
    <c:plotVisOnly val="1"/>
    <c:dispBlanksAs val="gap"/>
    <c:showDLblsOverMax val="0"/>
  </c:chart>
  <c:spPr>
    <a:solidFill>
      <a:srgbClr val="FFCC99"/>
    </a:solidFill>
    <a:ln w="3175">
      <a:solidFill>
        <a:srgbClr val="808080"/>
      </a:solidFill>
    </a:ln>
  </c:spPr>
  <c:txPr>
    <a:bodyPr vert="horz" rot="0"/>
    <a:lstStyle/>
    <a:p>
      <a:pPr>
        <a:defRPr lang="en-US" cap="none" sz="700" b="0" i="0" u="none" baseline="0"/>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DISTRIBUIÇÃO DO VALOR DOS RECOLHIMENTOS EFETUADOS PELAS EMPRESAS DO SETOR INDÚSTRIA, SEGUNDO AS GRANDES REGIÕES</a:t>
            </a:r>
          </a:p>
        </c:rich>
      </c:tx>
      <c:layout>
        <c:manualLayout>
          <c:xMode val="factor"/>
          <c:yMode val="factor"/>
          <c:x val="-0.0075"/>
          <c:y val="-0.021"/>
        </c:manualLayout>
      </c:layout>
      <c:spPr>
        <a:effectLst>
          <a:outerShdw dist="35921" dir="2700000" algn="br">
            <a:prstClr val="black"/>
          </a:outerShdw>
        </a:effectLst>
      </c:spPr>
    </c:title>
    <c:view3D>
      <c:rotX val="10"/>
      <c:hPercent val="100"/>
      <c:rotY val="190"/>
      <c:depthPercent val="100"/>
      <c:rAngAx val="1"/>
    </c:view3D>
    <c:plotArea>
      <c:layout>
        <c:manualLayout>
          <c:xMode val="edge"/>
          <c:yMode val="edge"/>
          <c:x val="0.09625"/>
          <c:y val="0.273"/>
          <c:w val="0.8035"/>
          <c:h val="0.53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FF"/>
              </a:solidFill>
            </c:spPr>
          </c:dPt>
          <c:dPt>
            <c:idx val="1"/>
            <c:spPr>
              <a:solidFill>
                <a:srgbClr val="00FF00"/>
              </a:solidFill>
            </c:spPr>
          </c:dPt>
          <c:dPt>
            <c:idx val="2"/>
            <c:spPr>
              <a:solidFill>
                <a:srgbClr val="FFFF00"/>
              </a:solidFill>
            </c:spPr>
          </c:dPt>
          <c:dPt>
            <c:idx val="3"/>
            <c:spPr>
              <a:solidFill>
                <a:srgbClr val="0000FF"/>
              </a:solidFill>
            </c:spPr>
          </c:dPt>
          <c:dPt>
            <c:idx val="4"/>
            <c:spPr>
              <a:solidFill>
                <a:srgbClr val="FF0000"/>
              </a:solidFill>
            </c:spPr>
          </c:dPt>
          <c:dPt>
            <c:idx val="5"/>
          </c:dPt>
          <c:dLbls>
            <c:dLbl>
              <c:idx val="0"/>
              <c:layout>
                <c:manualLayout>
                  <c:x val="0"/>
                  <c:y val="0"/>
                </c:manualLayout>
              </c:layout>
              <c:txPr>
                <a:bodyPr vert="horz" rot="0" anchor="ctr"/>
                <a:lstStyle/>
                <a:p>
                  <a:pPr algn="ctr">
                    <a:defRPr lang="en-US" cap="none" sz="725" b="0" i="0" u="none" baseline="0"/>
                  </a:pPr>
                </a:p>
              </c:txPr>
              <c:numFmt formatCode="0.00%" sourceLinked="0"/>
              <c:showLegendKey val="0"/>
              <c:showVal val="0"/>
              <c:showBubbleSize val="0"/>
              <c:showCatName val="1"/>
              <c:showSerName val="0"/>
              <c:showPercent val="1"/>
            </c:dLbl>
            <c:dLbl>
              <c:idx val="1"/>
              <c:txPr>
                <a:bodyPr vert="horz" rot="0" anchor="ctr"/>
                <a:lstStyle/>
                <a:p>
                  <a:pPr algn="ctr">
                    <a:defRPr lang="en-US" cap="none" sz="725" b="0" i="0" u="none" baseline="0"/>
                  </a:pPr>
                </a:p>
              </c:txPr>
              <c:numFmt formatCode="0.00%" sourceLinked="0"/>
              <c:dLblPos val="bestFit"/>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725" b="0" i="0" u="none" baseline="0"/>
                  </a:pPr>
                </a:p>
              </c:txPr>
              <c:numFmt formatCode="0.00%" sourceLinked="0"/>
              <c:showLegendKey val="0"/>
              <c:showVal val="0"/>
              <c:showBubbleSize val="0"/>
              <c:showCatName val="1"/>
              <c:showSerName val="0"/>
              <c:showPercent val="1"/>
            </c:dLbl>
            <c:dLbl>
              <c:idx val="3"/>
              <c:txPr>
                <a:bodyPr vert="horz" rot="0" anchor="ctr"/>
                <a:lstStyle/>
                <a:p>
                  <a:pPr algn="ctr">
                    <a:defRPr lang="en-US" cap="none" sz="725" b="0" i="0" u="none" baseline="0"/>
                  </a:pPr>
                </a:p>
              </c:txPr>
              <c:numFmt formatCode="0.00%" sourceLinked="0"/>
              <c:dLblPos val="bestFit"/>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725" b="0" i="0" u="none" baseline="0"/>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725" b="0" i="0" u="none" baseline="0"/>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725" b="0" i="0" u="none" baseline="0"/>
                </a:pPr>
              </a:p>
            </c:txPr>
            <c:dLblPos val="bestFit"/>
            <c:showLegendKey val="0"/>
            <c:showVal val="0"/>
            <c:showBubbleSize val="0"/>
            <c:showCatName val="1"/>
            <c:showSerName val="0"/>
            <c:showLeaderLines val="1"/>
            <c:showPercent val="1"/>
            <c:leaderLines>
              <c:spPr>
                <a:ln w="3175">
                  <a:solidFill/>
                </a:ln>
              </c:spPr>
            </c:leaderLines>
          </c:dLbls>
          <c:cat>
            <c:strRef>
              <c:f>'25'!$S$51:$S$56</c:f>
              <c:strCache>
                <c:ptCount val="6"/>
                <c:pt idx="0">
                  <c:v>Norte</c:v>
                </c:pt>
                <c:pt idx="1">
                  <c:v>Nordeste</c:v>
                </c:pt>
                <c:pt idx="2">
                  <c:v>Sudeste</c:v>
                </c:pt>
                <c:pt idx="3">
                  <c:v>Sul</c:v>
                </c:pt>
                <c:pt idx="4">
                  <c:v>Centro-oeste</c:v>
                </c:pt>
                <c:pt idx="5">
                  <c:v>Ignorado</c:v>
                </c:pt>
              </c:strCache>
            </c:strRef>
          </c:cat>
          <c:val>
            <c:numRef>
              <c:f>'25'!$U$51:$U$56</c:f>
              <c:numCache>
                <c:ptCount val="6"/>
                <c:pt idx="0">
                  <c:v>221861930</c:v>
                </c:pt>
                <c:pt idx="1">
                  <c:v>637326973</c:v>
                </c:pt>
                <c:pt idx="2">
                  <c:v>3404624925</c:v>
                </c:pt>
                <c:pt idx="3">
                  <c:v>1013880777</c:v>
                </c:pt>
                <c:pt idx="4">
                  <c:v>261485825</c:v>
                </c:pt>
                <c:pt idx="5">
                  <c:v>109678</c:v>
                </c:pt>
              </c:numCache>
            </c:numRef>
          </c:val>
        </c:ser>
        <c:firstSliceAng val="190"/>
      </c:pie3DChart>
      <c:spPr>
        <a:noFill/>
        <a:ln>
          <a:noFill/>
        </a:ln>
      </c:spPr>
    </c:plotArea>
    <c:sideWall>
      <c:thickness val="0"/>
    </c:sideWall>
    <c:backWall>
      <c:thickness val="0"/>
    </c:backWall>
    <c:plotVisOnly val="1"/>
    <c:dispBlanksAs val="gap"/>
    <c:showDLblsOverMax val="0"/>
  </c:chart>
  <c:spPr>
    <a:solidFill>
      <a:srgbClr val="FFCC99"/>
    </a:solidFill>
    <a:ln w="3175">
      <a:solidFill>
        <a:srgbClr val="808080"/>
      </a:solidFill>
    </a:ln>
  </c:spPr>
  <c:txPr>
    <a:bodyPr vert="horz" rot="0"/>
    <a:lstStyle/>
    <a:p>
      <a:pPr>
        <a:defRPr lang="en-US" cap="none" sz="7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DISTRIBUIÇÃO DA QUANTIDADE DE BENEFÍCIOS CONCEDIDOS, SEGUNDO A CLIENTELA</a:t>
            </a:r>
          </a:p>
        </c:rich>
      </c:tx>
      <c:layout>
        <c:manualLayout>
          <c:xMode val="factor"/>
          <c:yMode val="factor"/>
          <c:x val="-0.00225"/>
          <c:y val="-0.01725"/>
        </c:manualLayout>
      </c:layout>
      <c:spPr>
        <a:solidFill>
          <a:srgbClr val="FFFFFF"/>
        </a:solidFill>
        <a:effectLst>
          <a:outerShdw dist="35921" dir="2700000" algn="br">
            <a:prstClr val="black"/>
          </a:outerShdw>
        </a:effectLst>
      </c:spPr>
    </c:title>
    <c:view3D>
      <c:rotX val="10"/>
      <c:hPercent val="80"/>
      <c:rotY val="210"/>
      <c:depthPercent val="100"/>
      <c:rAngAx val="1"/>
    </c:view3D>
    <c:plotArea>
      <c:layout>
        <c:manualLayout>
          <c:xMode val="edge"/>
          <c:yMode val="edge"/>
          <c:x val="0.00925"/>
          <c:y val="0.37275"/>
          <c:w val="0.96075"/>
          <c:h val="0.39525"/>
        </c:manualLayout>
      </c:layout>
      <c:pie3DChart>
        <c:varyColors val="1"/>
        <c:ser>
          <c:idx val="0"/>
          <c:order val="0"/>
          <c:spPr>
            <a:solidFill>
              <a:srgbClr val="8080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CCFF"/>
              </a:solidFill>
            </c:spPr>
          </c:dPt>
          <c:dPt>
            <c:idx val="1"/>
            <c:spPr>
              <a:solidFill>
                <a:srgbClr val="FF6600"/>
              </a:solidFill>
            </c:spPr>
          </c:dPt>
          <c:dLbls>
            <c:dLbl>
              <c:idx val="0"/>
              <c:txPr>
                <a:bodyPr vert="horz" rot="0" anchor="ctr"/>
                <a:lstStyle/>
                <a:p>
                  <a:pPr algn="ctr">
                    <a:defRPr lang="en-US" cap="none" sz="800" b="1"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dLbl>
              <c:idx val="1"/>
              <c:txPr>
                <a:bodyPr vert="horz" rot="0" anchor="ctr"/>
                <a:lstStyle/>
                <a:p>
                  <a:pPr algn="ctr">
                    <a:defRPr lang="en-US" cap="none" sz="800" b="1"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00" b="1"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'03'!$Y$72:$Y$73</c:f>
              <c:strCache>
                <c:ptCount val="2"/>
                <c:pt idx="0">
                  <c:v>Urbana</c:v>
                </c:pt>
                <c:pt idx="1">
                  <c:v>Rural</c:v>
                </c:pt>
              </c:strCache>
            </c:strRef>
          </c:cat>
          <c:val>
            <c:numRef>
              <c:f>'03'!$Z$72:$Z$73</c:f>
              <c:numCache>
                <c:ptCount val="2"/>
                <c:pt idx="0">
                  <c:v>312056</c:v>
                </c:pt>
                <c:pt idx="1">
                  <c:v>82008</c:v>
                </c:pt>
              </c:numCache>
            </c:numRef>
          </c:val>
        </c:ser>
        <c:firstSliceAng val="210"/>
      </c:pie3DChart>
      <c:spPr>
        <a:noFill/>
        <a:ln>
          <a:noFill/>
        </a:ln>
      </c:spPr>
    </c:plotArea>
    <c:sideWall>
      <c:thickness val="0"/>
    </c:sideWall>
    <c:backWall>
      <c:thickness val="0"/>
    </c:backWall>
    <c:plotVisOnly val="1"/>
    <c:dispBlanksAs val="gap"/>
    <c:showDLblsOverMax val="0"/>
  </c:chart>
  <c:spPr>
    <a:solidFill>
      <a:srgbClr val="FFCC99"/>
    </a:solidFill>
    <a:ln w="12700">
      <a:solidFill>
        <a:srgbClr val="808080"/>
      </a:solidFill>
    </a:ln>
  </c:spPr>
  <c:txPr>
    <a:bodyPr vert="horz" rot="0"/>
    <a:lstStyle/>
    <a:p>
      <a:pPr>
        <a:defRPr lang="en-US" cap="none" sz="875" b="0" i="0" u="none" baseline="0"/>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75" b="1" i="0" u="none" baseline="0"/>
              <a:t>DISTRIBUIÇÃO DO VALOR DOS RECOLHIMENTOS EFETUADOS PELAS EMPRESAS DO SETOR SERVIÇOS, SEGUNDO AS GRANDES REGIÕES</a:t>
            </a:r>
          </a:p>
        </c:rich>
      </c:tx>
      <c:layout>
        <c:manualLayout>
          <c:xMode val="factor"/>
          <c:yMode val="factor"/>
          <c:x val="0"/>
          <c:y val="-0.0215"/>
        </c:manualLayout>
      </c:layout>
      <c:spPr>
        <a:effectLst>
          <a:outerShdw dist="35921" dir="2700000" algn="br">
            <a:prstClr val="black"/>
          </a:outerShdw>
        </a:effectLst>
      </c:spPr>
    </c:title>
    <c:view3D>
      <c:rotX val="10"/>
      <c:hPercent val="100"/>
      <c:rotY val="200"/>
      <c:depthPercent val="100"/>
      <c:rAngAx val="1"/>
    </c:view3D>
    <c:plotArea>
      <c:layout>
        <c:manualLayout>
          <c:xMode val="edge"/>
          <c:yMode val="edge"/>
          <c:x val="0.0695"/>
          <c:y val="0.28925"/>
          <c:w val="0.832"/>
          <c:h val="0.507"/>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FF"/>
              </a:solidFill>
            </c:spPr>
          </c:dPt>
          <c:dPt>
            <c:idx val="1"/>
            <c:spPr>
              <a:solidFill>
                <a:srgbClr val="00FF00"/>
              </a:solidFill>
            </c:spPr>
          </c:dPt>
          <c:dPt>
            <c:idx val="2"/>
            <c:spPr>
              <a:solidFill>
                <a:srgbClr val="FFFF00"/>
              </a:solidFill>
            </c:spPr>
          </c:dPt>
          <c:dPt>
            <c:idx val="3"/>
            <c:spPr>
              <a:solidFill>
                <a:srgbClr val="0000FF"/>
              </a:solidFill>
            </c:spPr>
          </c:dPt>
          <c:dPt>
            <c:idx val="4"/>
            <c:spPr>
              <a:solidFill>
                <a:srgbClr val="FF0000"/>
              </a:solidFill>
            </c:spPr>
          </c:dPt>
          <c:dPt>
            <c:idx val="5"/>
            <c:spPr>
              <a:solidFill>
                <a:srgbClr val="FFCC99"/>
              </a:solidFill>
            </c:spPr>
          </c:dPt>
          <c:dLbls>
            <c:dLbl>
              <c:idx val="0"/>
              <c:layout>
                <c:manualLayout>
                  <c:x val="0"/>
                  <c:y val="0"/>
                </c:manualLayout>
              </c:layout>
              <c:txPr>
                <a:bodyPr vert="horz" rot="0" anchor="ctr"/>
                <a:lstStyle/>
                <a:p>
                  <a:pPr algn="ctr">
                    <a:defRPr lang="en-US" cap="none" sz="675" b="0" i="0" u="none" baseline="0"/>
                  </a:pPr>
                </a:p>
              </c:txPr>
              <c:numFmt formatCode="0.00%" sourceLinked="0"/>
              <c:spPr>
                <a:noFill/>
                <a:ln>
                  <a:noFill/>
                </a:ln>
              </c:spPr>
              <c:showLegendKey val="0"/>
              <c:showVal val="0"/>
              <c:showBubbleSize val="0"/>
              <c:showCatName val="1"/>
              <c:showSerName val="0"/>
              <c:showPercent val="1"/>
            </c:dLbl>
            <c:dLbl>
              <c:idx val="1"/>
              <c:txPr>
                <a:bodyPr vert="horz" rot="0" anchor="ctr"/>
                <a:lstStyle/>
                <a:p>
                  <a:pPr algn="ctr">
                    <a:defRPr lang="en-US" cap="none" sz="675" b="0" i="0" u="none" baseline="0"/>
                  </a:pPr>
                </a:p>
              </c:txPr>
              <c:numFmt formatCode="0.00%" sourceLinked="0"/>
              <c:spPr>
                <a:noFill/>
                <a:ln>
                  <a:noFill/>
                </a:ln>
              </c:spPr>
              <c:dLblPos val="bestFit"/>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675" b="0" i="0" u="none" baseline="0"/>
                  </a:pPr>
                </a:p>
              </c:txPr>
              <c:numFmt formatCode="0.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675" b="0" i="0" u="none" baseline="0"/>
                  </a:pPr>
                </a:p>
              </c:txPr>
              <c:numFmt formatCode="0.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675" b="0" i="0" u="none" baseline="0"/>
                  </a:pPr>
                </a:p>
              </c:txPr>
              <c:numFmt formatCode="0.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675" b="0" i="0" u="none" baseline="0"/>
                  </a:pPr>
                </a:p>
              </c:txPr>
              <c:numFmt formatCode="0.00%" sourceLinked="0"/>
              <c:spPr>
                <a:noFill/>
                <a:ln>
                  <a:noFill/>
                </a:ln>
              </c:spPr>
              <c:showLegendKey val="0"/>
              <c:showVal val="0"/>
              <c:showBubbleSize val="0"/>
              <c:showCatName val="1"/>
              <c:showSerName val="0"/>
              <c:showPercent val="1"/>
            </c:dLbl>
            <c:numFmt formatCode="0.00%" sourceLinked="0"/>
            <c:spPr>
              <a:noFill/>
              <a:ln>
                <a:noFill/>
              </a:ln>
            </c:spPr>
            <c:txPr>
              <a:bodyPr vert="horz" rot="0" anchor="ctr"/>
              <a:lstStyle/>
              <a:p>
                <a:pPr algn="ctr">
                  <a:defRPr lang="en-US" cap="none" sz="675" b="0" i="0" u="none" baseline="0"/>
                </a:pPr>
              </a:p>
            </c:txPr>
            <c:dLblPos val="bestFit"/>
            <c:showLegendKey val="0"/>
            <c:showVal val="0"/>
            <c:showBubbleSize val="0"/>
            <c:showCatName val="1"/>
            <c:showSerName val="0"/>
            <c:showLeaderLines val="1"/>
            <c:showPercent val="1"/>
            <c:leaderLines>
              <c:spPr>
                <a:ln w="3175">
                  <a:solidFill/>
                </a:ln>
              </c:spPr>
            </c:leaderLines>
          </c:dLbls>
          <c:cat>
            <c:strRef>
              <c:f>'25'!$S$51:$S$56</c:f>
              <c:strCache>
                <c:ptCount val="6"/>
                <c:pt idx="0">
                  <c:v>Norte</c:v>
                </c:pt>
                <c:pt idx="1">
                  <c:v>Nordeste</c:v>
                </c:pt>
                <c:pt idx="2">
                  <c:v>Sudeste</c:v>
                </c:pt>
                <c:pt idx="3">
                  <c:v>Sul</c:v>
                </c:pt>
                <c:pt idx="4">
                  <c:v>Centro-oeste</c:v>
                </c:pt>
                <c:pt idx="5">
                  <c:v>Ignorado</c:v>
                </c:pt>
              </c:strCache>
            </c:strRef>
          </c:cat>
          <c:val>
            <c:numRef>
              <c:f>'25'!$V$51:$V$56</c:f>
              <c:numCache>
                <c:ptCount val="6"/>
                <c:pt idx="0">
                  <c:v>404028454</c:v>
                </c:pt>
                <c:pt idx="1">
                  <c:v>1344638574</c:v>
                </c:pt>
                <c:pt idx="2">
                  <c:v>6299155270</c:v>
                </c:pt>
                <c:pt idx="3">
                  <c:v>1535118569</c:v>
                </c:pt>
                <c:pt idx="4">
                  <c:v>751394698</c:v>
                </c:pt>
                <c:pt idx="5">
                  <c:v>576861</c:v>
                </c:pt>
              </c:numCache>
            </c:numRef>
          </c:val>
        </c:ser>
        <c:firstSliceAng val="200"/>
      </c:pie3DChart>
      <c:spPr>
        <a:noFill/>
        <a:ln>
          <a:noFill/>
        </a:ln>
      </c:spPr>
    </c:plotArea>
    <c:sideWall>
      <c:thickness val="0"/>
    </c:sideWall>
    <c:backWall>
      <c:thickness val="0"/>
    </c:backWall>
    <c:plotVisOnly val="1"/>
    <c:dispBlanksAs val="gap"/>
    <c:showDLblsOverMax val="0"/>
  </c:chart>
  <c:spPr>
    <a:solidFill>
      <a:srgbClr val="FFCC99"/>
    </a:solidFill>
    <a:ln w="3175">
      <a:solidFill>
        <a:srgbClr val="808080"/>
      </a:solidFill>
    </a:ln>
  </c:spPr>
  <c:txPr>
    <a:bodyPr vert="horz" rot="0"/>
    <a:lstStyle/>
    <a:p>
      <a:pPr>
        <a:defRPr lang="en-US" cap="none" sz="775" b="0" i="0" u="none" baseline="0"/>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EVOLUÇÃO MENSAL DA ARRECADAÇÃO LÍQUIDA E DA DESPESA COM BENEFÍCIOS DO REGIME GERAL DE PREVIDÊNCIA SOCIAL (RGPS) - 2010/2011          
(EM R$ MIL)</a:t>
            </a:r>
          </a:p>
        </c:rich>
      </c:tx>
      <c:layout>
        <c:manualLayout>
          <c:xMode val="factor"/>
          <c:yMode val="factor"/>
          <c:x val="0"/>
          <c:y val="-0.02175"/>
        </c:manualLayout>
      </c:layout>
      <c:spPr>
        <a:effectLst>
          <a:outerShdw dist="35921" dir="2700000" algn="br">
            <a:prstClr val="black"/>
          </a:outerShdw>
        </a:effectLst>
      </c:spPr>
    </c:title>
    <c:plotArea>
      <c:layout>
        <c:manualLayout>
          <c:xMode val="edge"/>
          <c:yMode val="edge"/>
          <c:x val="0.006"/>
          <c:y val="0.11425"/>
          <c:w val="0.994"/>
          <c:h val="0.84375"/>
        </c:manualLayout>
      </c:layout>
      <c:barChart>
        <c:barDir val="col"/>
        <c:grouping val="clustered"/>
        <c:varyColors val="0"/>
        <c:ser>
          <c:idx val="0"/>
          <c:order val="0"/>
          <c:tx>
            <c:strRef>
              <c:f>'26'!$AC$76</c:f>
              <c:strCache>
                <c:ptCount val="1"/>
                <c:pt idx="0">
                  <c:v>Arrecadação Líquida</c:v>
                </c:pt>
              </c:strCache>
            </c:strRef>
          </c:tx>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1"/>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2"/>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3"/>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4"/>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5"/>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6"/>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7"/>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8"/>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9"/>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10"/>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11"/>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numFmt formatCode="General" sourceLinked="1"/>
            <c:txPr>
              <a:bodyPr vert="horz" rot="-5400000" anchor="ctr"/>
              <a:lstStyle/>
              <a:p>
                <a:pPr algn="ctr">
                  <a:defRPr lang="en-US" cap="none" sz="725" b="0" i="0" u="none" baseline="0"/>
                </a:pPr>
              </a:p>
            </c:txPr>
            <c:dLblPos val="outEnd"/>
            <c:showLegendKey val="0"/>
            <c:showVal val="1"/>
            <c:showBubbleSize val="0"/>
            <c:showCatName val="0"/>
            <c:showSerName val="0"/>
            <c:showPercent val="0"/>
          </c:dLbls>
          <c:cat>
            <c:strRef>
              <c:f>'26'!$AB$77:$AB$89</c:f>
              <c:strCache>
                <c:ptCount val="13"/>
                <c:pt idx="0">
                  <c:v>Fev/2010</c:v>
                </c:pt>
                <c:pt idx="1">
                  <c:v>Mar</c:v>
                </c:pt>
                <c:pt idx="2">
                  <c:v>Abr</c:v>
                </c:pt>
                <c:pt idx="3">
                  <c:v>Mai</c:v>
                </c:pt>
                <c:pt idx="4">
                  <c:v>Jun</c:v>
                </c:pt>
                <c:pt idx="5">
                  <c:v>Jul</c:v>
                </c:pt>
                <c:pt idx="6">
                  <c:v>Ago</c:v>
                </c:pt>
                <c:pt idx="7">
                  <c:v>Set</c:v>
                </c:pt>
                <c:pt idx="8">
                  <c:v>Out</c:v>
                </c:pt>
                <c:pt idx="9">
                  <c:v>Nov</c:v>
                </c:pt>
                <c:pt idx="10">
                  <c:v>Dez</c:v>
                </c:pt>
                <c:pt idx="11">
                  <c:v>Jan/2011</c:v>
                </c:pt>
                <c:pt idx="12">
                  <c:v>Fev</c:v>
                </c:pt>
              </c:strCache>
            </c:strRef>
          </c:cat>
          <c:val>
            <c:numRef>
              <c:f>'26'!$AC$77:$AC$89</c:f>
              <c:numCache>
                <c:ptCount val="13"/>
                <c:pt idx="0">
                  <c:v>15239485.425439995</c:v>
                </c:pt>
                <c:pt idx="1">
                  <c:v>15914677.708630009</c:v>
                </c:pt>
                <c:pt idx="2">
                  <c:v>16362351.535278473</c:v>
                </c:pt>
                <c:pt idx="3">
                  <c:v>16614837.327017259</c:v>
                </c:pt>
                <c:pt idx="4">
                  <c:v>16614783.782449998</c:v>
                </c:pt>
                <c:pt idx="5">
                  <c:v>16878377.390979998</c:v>
                </c:pt>
                <c:pt idx="6">
                  <c:v>17365487.560280003</c:v>
                </c:pt>
                <c:pt idx="7">
                  <c:v>17163884.089175854</c:v>
                </c:pt>
                <c:pt idx="8">
                  <c:v>17599143.447880004</c:v>
                </c:pt>
                <c:pt idx="9">
                  <c:v>17957132.888924867</c:v>
                </c:pt>
                <c:pt idx="10">
                  <c:v>30560586.987519998</c:v>
                </c:pt>
                <c:pt idx="11">
                  <c:v>17181160.741810005</c:v>
                </c:pt>
                <c:pt idx="12">
                  <c:v>17816662.112159997</c:v>
                </c:pt>
              </c:numCache>
            </c:numRef>
          </c:val>
        </c:ser>
        <c:ser>
          <c:idx val="1"/>
          <c:order val="1"/>
          <c:tx>
            <c:strRef>
              <c:f>'26'!$AD$76</c:f>
              <c:strCache>
                <c:ptCount val="1"/>
                <c:pt idx="0">
                  <c:v>Benefícios do RGPS</c:v>
                </c:pt>
              </c:strCache>
            </c:strRef>
          </c:tx>
          <c:spPr>
            <a:solidFill>
              <a:srgbClr val="0000FF"/>
            </a:solidFill>
          </c:spPr>
          <c:invertIfNegative val="0"/>
          <c:extLst>
            <c:ext xmlns:c14="http://schemas.microsoft.com/office/drawing/2007/8/2/chart" uri="{6F2FDCE9-48DA-4B69-8628-5D25D57E5C99}">
              <c14:invertSolidFillFmt>
                <c14:spPr>
                  <a:solidFill>
                    <a:srgbClr val="969696"/>
                  </a:solidFill>
                </c14:spPr>
              </c14:invertSolidFillFmt>
            </c:ext>
          </c:extLst>
          <c:dLbls>
            <c:dLbl>
              <c:idx val="0"/>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1"/>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2"/>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3"/>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4"/>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5"/>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6"/>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7"/>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8"/>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9"/>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10"/>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11"/>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numFmt formatCode="General" sourceLinked="1"/>
            <c:txPr>
              <a:bodyPr vert="horz" rot="-5400000" anchor="ctr"/>
              <a:lstStyle/>
              <a:p>
                <a:pPr algn="ctr">
                  <a:defRPr lang="en-US" cap="none" sz="725" b="0" i="0" u="none" baseline="0"/>
                </a:pPr>
              </a:p>
            </c:txPr>
            <c:dLblPos val="outEnd"/>
            <c:showLegendKey val="0"/>
            <c:showVal val="1"/>
            <c:showBubbleSize val="0"/>
            <c:showCatName val="0"/>
            <c:showSerName val="0"/>
            <c:showPercent val="0"/>
          </c:dLbls>
          <c:cat>
            <c:strRef>
              <c:f>'26'!$AB$77:$AB$89</c:f>
              <c:strCache>
                <c:ptCount val="13"/>
                <c:pt idx="0">
                  <c:v>Fev/2010</c:v>
                </c:pt>
                <c:pt idx="1">
                  <c:v>Mar</c:v>
                </c:pt>
                <c:pt idx="2">
                  <c:v>Abr</c:v>
                </c:pt>
                <c:pt idx="3">
                  <c:v>Mai</c:v>
                </c:pt>
                <c:pt idx="4">
                  <c:v>Jun</c:v>
                </c:pt>
                <c:pt idx="5">
                  <c:v>Jul</c:v>
                </c:pt>
                <c:pt idx="6">
                  <c:v>Ago</c:v>
                </c:pt>
                <c:pt idx="7">
                  <c:v>Set</c:v>
                </c:pt>
                <c:pt idx="8">
                  <c:v>Out</c:v>
                </c:pt>
                <c:pt idx="9">
                  <c:v>Nov</c:v>
                </c:pt>
                <c:pt idx="10">
                  <c:v>Dez</c:v>
                </c:pt>
                <c:pt idx="11">
                  <c:v>Jan/2011</c:v>
                </c:pt>
                <c:pt idx="12">
                  <c:v>Fev</c:v>
                </c:pt>
              </c:strCache>
            </c:strRef>
          </c:cat>
          <c:val>
            <c:numRef>
              <c:f>'26'!$AD$77:$AD$89</c:f>
              <c:numCache>
                <c:ptCount val="13"/>
                <c:pt idx="0">
                  <c:v>18988399.074770004</c:v>
                </c:pt>
                <c:pt idx="1">
                  <c:v>22609331.23756999</c:v>
                </c:pt>
                <c:pt idx="2">
                  <c:v>19341869.11451</c:v>
                </c:pt>
                <c:pt idx="3">
                  <c:v>19171240.6824</c:v>
                </c:pt>
                <c:pt idx="4">
                  <c:v>19358611.4049</c:v>
                </c:pt>
                <c:pt idx="5">
                  <c:v>19410064.3753</c:v>
                </c:pt>
                <c:pt idx="6">
                  <c:v>22746233.76491</c:v>
                </c:pt>
                <c:pt idx="7">
                  <c:v>26318675.861929994</c:v>
                </c:pt>
                <c:pt idx="8">
                  <c:v>19736208.286039997</c:v>
                </c:pt>
                <c:pt idx="9">
                  <c:v>22344557.42748</c:v>
                </c:pt>
                <c:pt idx="10">
                  <c:v>27048937.4078</c:v>
                </c:pt>
                <c:pt idx="11">
                  <c:v>20137695.47242</c:v>
                </c:pt>
                <c:pt idx="12">
                  <c:v>21093231.65841</c:v>
                </c:pt>
              </c:numCache>
            </c:numRef>
          </c:val>
        </c:ser>
        <c:axId val="2069862"/>
        <c:axId val="18628759"/>
      </c:barChart>
      <c:catAx>
        <c:axId val="2069862"/>
        <c:scaling>
          <c:orientation val="minMax"/>
        </c:scaling>
        <c:axPos val="b"/>
        <c:delete val="0"/>
        <c:numFmt formatCode="General" sourceLinked="1"/>
        <c:majorTickMark val="out"/>
        <c:minorTickMark val="none"/>
        <c:tickLblPos val="nextTo"/>
        <c:txPr>
          <a:bodyPr/>
          <a:lstStyle/>
          <a:p>
            <a:pPr>
              <a:defRPr lang="en-US" cap="none" sz="975" b="1" i="0" u="none" baseline="0">
                <a:latin typeface="Arial"/>
                <a:ea typeface="Arial"/>
                <a:cs typeface="Arial"/>
              </a:defRPr>
            </a:pPr>
          </a:p>
        </c:txPr>
        <c:crossAx val="18628759"/>
        <c:crosses val="autoZero"/>
        <c:auto val="1"/>
        <c:lblOffset val="100"/>
        <c:noMultiLvlLbl val="0"/>
      </c:catAx>
      <c:valAx>
        <c:axId val="18628759"/>
        <c:scaling>
          <c:orientation val="minMax"/>
          <c:max val="35000000"/>
          <c:min val="0"/>
        </c:scaling>
        <c:axPos val="l"/>
        <c:delete val="1"/>
        <c:majorTickMark val="out"/>
        <c:minorTickMark val="none"/>
        <c:tickLblPos val="nextTo"/>
        <c:crossAx val="2069862"/>
        <c:crossesAt val="1"/>
        <c:crossBetween val="between"/>
        <c:dispUnits/>
        <c:majorUnit val="1000000"/>
        <c:minorUnit val="1000000"/>
      </c:valAx>
      <c:spPr>
        <a:solidFill>
          <a:srgbClr val="FFCC99"/>
        </a:solidFill>
        <a:ln w="3175">
          <a:solidFill>
            <a:srgbClr val="808080"/>
          </a:solidFill>
        </a:ln>
      </c:spPr>
    </c:plotArea>
    <c:legend>
      <c:legendPos val="b"/>
      <c:layout>
        <c:manualLayout>
          <c:xMode val="edge"/>
          <c:yMode val="edge"/>
          <c:x val="0.751"/>
          <c:y val="0.964"/>
          <c:w val="0.2365"/>
          <c:h val="0.036"/>
        </c:manualLayout>
      </c:layout>
      <c:overlay val="0"/>
      <c:spPr>
        <a:solidFill>
          <a:srgbClr val="FFFFFF"/>
        </a:solidFill>
      </c:spPr>
      <c:txPr>
        <a:bodyPr vert="horz" rot="0"/>
        <a:lstStyle/>
        <a:p>
          <a:pPr>
            <a:defRPr lang="en-US" cap="none" sz="975" b="0" i="0" u="none" baseline="0">
              <a:latin typeface="Arial"/>
              <a:ea typeface="Arial"/>
              <a:cs typeface="Arial"/>
            </a:defRPr>
          </a:pPr>
        </a:p>
      </c:txPr>
    </c:legend>
    <c:plotVisOnly val="1"/>
    <c:dispBlanksAs val="gap"/>
    <c:showDLblsOverMax val="0"/>
  </c:chart>
  <c:spPr>
    <a:solidFill>
      <a:srgbClr val="99CC00"/>
    </a:solidFill>
  </c:spPr>
  <c:txPr>
    <a:bodyPr vert="horz" rot="0"/>
    <a:lstStyle/>
    <a:p>
      <a:pPr>
        <a:defRPr lang="en-US" cap="none" sz="140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EVOLUÇÃO ANUAL DA ARRECADAÇÃO LÍQUIDA E DA DESPESA COM BENEFÍCIOS DO REGIME GERAL DE PREVIDÊNCIA SOCIAL (RGPS) – 2000 A 2011
(EM R$ MIL CONSTANTES)</a:t>
            </a:r>
          </a:p>
        </c:rich>
      </c:tx>
      <c:layout>
        <c:manualLayout>
          <c:xMode val="factor"/>
          <c:yMode val="factor"/>
          <c:x val="-0.005"/>
          <c:y val="-0.01925"/>
        </c:manualLayout>
      </c:layout>
      <c:spPr>
        <a:effectLst>
          <a:outerShdw dist="35921" dir="2700000" algn="br">
            <a:prstClr val="black"/>
          </a:outerShdw>
        </a:effectLst>
      </c:spPr>
    </c:title>
    <c:plotArea>
      <c:layout>
        <c:manualLayout>
          <c:xMode val="edge"/>
          <c:yMode val="edge"/>
          <c:x val="0"/>
          <c:y val="0.15775"/>
          <c:w val="0.9885"/>
          <c:h val="0.7375"/>
        </c:manualLayout>
      </c:layout>
      <c:lineChart>
        <c:grouping val="standard"/>
        <c:varyColors val="0"/>
        <c:ser>
          <c:idx val="0"/>
          <c:order val="0"/>
          <c:tx>
            <c:strRef>
              <c:f>'26'!$AC$92</c:f>
              <c:strCache>
                <c:ptCount val="1"/>
                <c:pt idx="0">
                  <c:v>Arrecadação Líquida</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80"/>
              </a:solidFill>
              <a:ln>
                <a:solidFill>
                  <a:srgbClr val="008080"/>
                </a:solidFill>
              </a:ln>
            </c:spPr>
          </c:marker>
          <c:dLbls>
            <c:dLbl>
              <c:idx val="7"/>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25" b="0" i="0" u="none" baseline="0"/>
                </a:pPr>
              </a:p>
            </c:txPr>
            <c:dLblPos val="b"/>
            <c:showLegendKey val="0"/>
            <c:showVal val="1"/>
            <c:showBubbleSize val="0"/>
            <c:showCatName val="0"/>
            <c:showSerName val="0"/>
            <c:showLeaderLines val="1"/>
            <c:showPercent val="0"/>
          </c:dLbls>
          <c:cat>
            <c:strRef>
              <c:f>'26'!$AB$93:$AB$104</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mar/10-fev/11</c:v>
                </c:pt>
              </c:strCache>
            </c:strRef>
          </c:cat>
          <c:val>
            <c:numRef>
              <c:f>'26'!$AC$93:$AC$104</c:f>
              <c:numCache>
                <c:ptCount val="12"/>
                <c:pt idx="0">
                  <c:v>114329803.55673006</c:v>
                </c:pt>
                <c:pt idx="1">
                  <c:v>119212090.2558589</c:v>
                </c:pt>
                <c:pt idx="2">
                  <c:v>122643597.20408969</c:v>
                </c:pt>
                <c:pt idx="3">
                  <c:v>119475956.65629345</c:v>
                </c:pt>
                <c:pt idx="4">
                  <c:v>130648075.71157023</c:v>
                </c:pt>
                <c:pt idx="5">
                  <c:v>140356645.47461972</c:v>
                </c:pt>
                <c:pt idx="6">
                  <c:v>157747182.26251173</c:v>
                </c:pt>
                <c:pt idx="7">
                  <c:v>172136969.56487972</c:v>
                </c:pt>
                <c:pt idx="8">
                  <c:v>188295798.97563237</c:v>
                </c:pt>
                <c:pt idx="9">
                  <c:v>199839358.23916462</c:v>
                </c:pt>
                <c:pt idx="10">
                  <c:v>221207879.56541163</c:v>
                </c:pt>
                <c:pt idx="11">
                  <c:v>224955781.73886567</c:v>
                </c:pt>
              </c:numCache>
            </c:numRef>
          </c:val>
          <c:smooth val="0"/>
        </c:ser>
        <c:ser>
          <c:idx val="1"/>
          <c:order val="1"/>
          <c:tx>
            <c:strRef>
              <c:f>'26'!$AD$92</c:f>
              <c:strCache>
                <c:ptCount val="1"/>
                <c:pt idx="0">
                  <c:v>Benefícios do RGPS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dLbls>
            <c:dLbl>
              <c:idx val="7"/>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25" b="0" i="0" u="none" baseline="0"/>
                </a:pPr>
              </a:p>
            </c:txPr>
            <c:dLblPos val="t"/>
            <c:showLegendKey val="0"/>
            <c:showVal val="1"/>
            <c:showBubbleSize val="0"/>
            <c:showCatName val="0"/>
            <c:showSerName val="0"/>
            <c:showLeaderLines val="1"/>
            <c:showPercent val="0"/>
          </c:dLbls>
          <c:cat>
            <c:strRef>
              <c:f>'26'!$AB$93:$AB$104</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mar/10-fev/11</c:v>
                </c:pt>
              </c:strCache>
            </c:strRef>
          </c:cat>
          <c:val>
            <c:numRef>
              <c:f>'26'!$AD$93:$AD$104</c:f>
              <c:numCache>
                <c:ptCount val="12"/>
                <c:pt idx="0">
                  <c:v>134909693.67802158</c:v>
                </c:pt>
                <c:pt idx="1">
                  <c:v>143504745.93232992</c:v>
                </c:pt>
                <c:pt idx="2">
                  <c:v>151813855.08482498</c:v>
                </c:pt>
                <c:pt idx="3">
                  <c:v>158449370.63423005</c:v>
                </c:pt>
                <c:pt idx="4">
                  <c:v>175135972.8813774</c:v>
                </c:pt>
                <c:pt idx="5">
                  <c:v>189112169.8455303</c:v>
                </c:pt>
                <c:pt idx="6">
                  <c:v>211562141.93611702</c:v>
                </c:pt>
                <c:pt idx="7">
                  <c:v>227241519.53334957</c:v>
                </c:pt>
                <c:pt idx="8">
                  <c:v>229734397.93131903</c:v>
                </c:pt>
                <c:pt idx="9">
                  <c:v>246553744.25505704</c:v>
                </c:pt>
                <c:pt idx="10">
                  <c:v>269308282.97204</c:v>
                </c:pt>
                <c:pt idx="11">
                  <c:v>271404200.8001839</c:v>
                </c:pt>
              </c:numCache>
            </c:numRef>
          </c:val>
          <c:smooth val="0"/>
        </c:ser>
        <c:marker val="1"/>
        <c:axId val="33441104"/>
        <c:axId val="32534481"/>
      </c:lineChart>
      <c:catAx>
        <c:axId val="33441104"/>
        <c:scaling>
          <c:orientation val="minMax"/>
        </c:scaling>
        <c:axPos val="b"/>
        <c:title>
          <c:tx>
            <c:rich>
              <a:bodyPr vert="horz" rot="0" anchor="ctr"/>
              <a:lstStyle/>
              <a:p>
                <a:pPr algn="ctr">
                  <a:defRPr/>
                </a:pPr>
                <a:r>
                  <a:rPr lang="en-US" cap="none" sz="850" b="0" i="0" u="none" baseline="0">
                    <a:latin typeface="Arial"/>
                    <a:ea typeface="Arial"/>
                    <a:cs typeface="Arial"/>
                  </a:rPr>
                  <a:t>Valores expressos em reais mil constantes, atualizados pelo INPC mensal, a preços de fevereiro de 2011.</a:t>
                </a:r>
              </a:p>
            </c:rich>
          </c:tx>
          <c:layout>
            <c:manualLayout>
              <c:xMode val="factor"/>
              <c:yMode val="factor"/>
              <c:x val="-0.00575"/>
              <c:y val="-0.08175"/>
            </c:manualLayout>
          </c:layout>
          <c:overlay val="0"/>
          <c:spPr>
            <a:solidFill>
              <a:srgbClr val="FFFFFF"/>
            </a:solidFill>
          </c:spPr>
        </c:title>
        <c:delete val="0"/>
        <c:numFmt formatCode="@" sourceLinked="0"/>
        <c:majorTickMark val="out"/>
        <c:minorTickMark val="none"/>
        <c:tickLblPos val="nextTo"/>
        <c:txPr>
          <a:bodyPr vert="horz" rot="0"/>
          <a:lstStyle/>
          <a:p>
            <a:pPr>
              <a:defRPr lang="en-US" cap="none" sz="900" b="1" i="0" u="none" baseline="0">
                <a:latin typeface="Arial"/>
                <a:ea typeface="Arial"/>
                <a:cs typeface="Arial"/>
              </a:defRPr>
            </a:pPr>
          </a:p>
        </c:txPr>
        <c:crossAx val="32534481"/>
        <c:crosses val="autoZero"/>
        <c:auto val="1"/>
        <c:lblOffset val="100"/>
        <c:noMultiLvlLbl val="0"/>
      </c:catAx>
      <c:valAx>
        <c:axId val="32534481"/>
        <c:scaling>
          <c:orientation val="minMax"/>
          <c:min val="100000000"/>
        </c:scaling>
        <c:axPos val="l"/>
        <c:delete val="1"/>
        <c:majorTickMark val="out"/>
        <c:minorTickMark val="none"/>
        <c:tickLblPos val="nextTo"/>
        <c:crossAx val="33441104"/>
        <c:crossesAt val="1"/>
        <c:crossBetween val="between"/>
        <c:dispUnits/>
        <c:minorUnit val="20000000"/>
      </c:valAx>
      <c:spPr>
        <a:solidFill>
          <a:srgbClr val="FFCC99"/>
        </a:solidFill>
        <a:ln w="3175">
          <a:solidFill>
            <a:srgbClr val="808080"/>
          </a:solidFill>
        </a:ln>
      </c:spPr>
    </c:plotArea>
    <c:legend>
      <c:legendPos val="r"/>
      <c:layout>
        <c:manualLayout>
          <c:xMode val="edge"/>
          <c:yMode val="edge"/>
          <c:x val="0.705"/>
          <c:y val="0.9405"/>
          <c:w val="0.236"/>
          <c:h val="0.03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99CC00"/>
    </a:solidFill>
  </c:spPr>
  <c:txPr>
    <a:bodyPr vert="horz" rot="0"/>
    <a:lstStyle/>
    <a:p>
      <a:pPr>
        <a:defRPr lang="en-US" cap="none" sz="11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75" b="1" i="0" u="none" baseline="0"/>
              <a:t>QUANTIDADE DE BENEFÍCIOS CONCEDIDOS, SEGUNDO AS FAIXAS DE VALOR – (EM %)</a:t>
            </a:r>
          </a:p>
        </c:rich>
      </c:tx>
      <c:layout>
        <c:manualLayout>
          <c:xMode val="factor"/>
          <c:yMode val="factor"/>
          <c:x val="0"/>
          <c:y val="-0.02"/>
        </c:manualLayout>
      </c:layout>
      <c:spPr>
        <a:solidFill>
          <a:srgbClr val="FFFFFF"/>
        </a:solidFill>
        <a:effectLst>
          <a:outerShdw dist="35921" dir="2700000" algn="br">
            <a:prstClr val="black"/>
          </a:outerShdw>
        </a:effectLst>
      </c:spPr>
    </c:title>
    <c:view3D>
      <c:rotX val="10"/>
      <c:rotY val="12"/>
      <c:depthPercent val="100"/>
      <c:rAngAx val="1"/>
    </c:view3D>
    <c:plotArea>
      <c:layout>
        <c:manualLayout>
          <c:xMode val="edge"/>
          <c:yMode val="edge"/>
          <c:x val="0"/>
          <c:y val="0.09225"/>
          <c:w val="1"/>
          <c:h val="0.82925"/>
        </c:manualLayout>
      </c:layout>
      <c:bar3DChart>
        <c:barDir val="col"/>
        <c:grouping val="clustered"/>
        <c:varyColors val="0"/>
        <c:ser>
          <c:idx val="0"/>
          <c:order val="0"/>
          <c:tx>
            <c:strRef>
              <c:f>'05'!$V$37</c:f>
              <c:strCache>
                <c:ptCount val="1"/>
                <c:pt idx="0">
                  <c:v>Urbana</c:v>
                </c:pt>
              </c:strCache>
            </c:strRef>
          </c:tx>
          <c:spPr>
            <a:solidFill>
              <a:srgbClr val="66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50" b="0" i="0" u="none" baseline="0"/>
                </a:pPr>
              </a:p>
            </c:txPr>
            <c:showLegendKey val="0"/>
            <c:showVal val="1"/>
            <c:showBubbleSize val="0"/>
            <c:showCatName val="0"/>
            <c:showSerName val="0"/>
            <c:showPercent val="0"/>
          </c:dLbls>
          <c:cat>
            <c:strRef>
              <c:f>'05'!$U$39:$U$45</c:f>
              <c:strCache>
                <c:ptCount val="7"/>
                <c:pt idx="0">
                  <c:v>&lt; 1</c:v>
                </c:pt>
                <c:pt idx="1">
                  <c:v>= 1</c:v>
                </c:pt>
                <c:pt idx="2">
                  <c:v>1 ─┤ 2</c:v>
                </c:pt>
                <c:pt idx="3">
                  <c:v>2 ─┤ 3</c:v>
                </c:pt>
                <c:pt idx="4">
                  <c:v>3 ─┤ 4</c:v>
                </c:pt>
                <c:pt idx="5">
                  <c:v>4 ─┤ 5</c:v>
                </c:pt>
                <c:pt idx="6">
                  <c:v>&gt;5</c:v>
                </c:pt>
              </c:strCache>
            </c:strRef>
          </c:cat>
          <c:val>
            <c:numRef>
              <c:f>'05'!$V$39:$V$45</c:f>
              <c:numCache>
                <c:ptCount val="7"/>
                <c:pt idx="0">
                  <c:v>0.004197964467916015</c:v>
                </c:pt>
                <c:pt idx="1">
                  <c:v>0.38602686697259464</c:v>
                </c:pt>
                <c:pt idx="2">
                  <c:v>0.3886065321608942</c:v>
                </c:pt>
                <c:pt idx="3">
                  <c:v>0.11108903530135616</c:v>
                </c:pt>
                <c:pt idx="4">
                  <c:v>0.05453187889353193</c:v>
                </c:pt>
                <c:pt idx="5">
                  <c:v>0.031689824903222495</c:v>
                </c:pt>
                <c:pt idx="6">
                  <c:v>0.02385789730048453</c:v>
                </c:pt>
              </c:numCache>
            </c:numRef>
          </c:val>
          <c:shape val="box"/>
        </c:ser>
        <c:ser>
          <c:idx val="1"/>
          <c:order val="1"/>
          <c:tx>
            <c:strRef>
              <c:f>'05'!$W$37</c:f>
              <c:strCache>
                <c:ptCount val="1"/>
                <c:pt idx="0">
                  <c:v>Rural</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9"/>
              <c:delete val="1"/>
            </c:dLbl>
            <c:dLbl>
              <c:idx val="10"/>
              <c:delete val="1"/>
            </c:dLbl>
            <c:dLbl>
              <c:idx val="11"/>
              <c:delete val="1"/>
            </c:dLbl>
            <c:numFmt formatCode="General" sourceLinked="1"/>
            <c:txPr>
              <a:bodyPr vert="horz" rot="0" anchor="ctr"/>
              <a:lstStyle/>
              <a:p>
                <a:pPr algn="ctr">
                  <a:defRPr lang="en-US" cap="none" sz="750" b="0" i="0" u="none" baseline="0"/>
                </a:pPr>
              </a:p>
            </c:txPr>
            <c:showLegendKey val="0"/>
            <c:showVal val="1"/>
            <c:showBubbleSize val="0"/>
            <c:showCatName val="0"/>
            <c:showSerName val="0"/>
            <c:showPercent val="0"/>
          </c:dLbls>
          <c:cat>
            <c:strRef>
              <c:f>'05'!$U$39:$U$45</c:f>
              <c:strCache>
                <c:ptCount val="7"/>
                <c:pt idx="0">
                  <c:v>&lt; 1</c:v>
                </c:pt>
                <c:pt idx="1">
                  <c:v>= 1</c:v>
                </c:pt>
                <c:pt idx="2">
                  <c:v>1 ─┤ 2</c:v>
                </c:pt>
                <c:pt idx="3">
                  <c:v>2 ─┤ 3</c:v>
                </c:pt>
                <c:pt idx="4">
                  <c:v>3 ─┤ 4</c:v>
                </c:pt>
                <c:pt idx="5">
                  <c:v>4 ─┤ 5</c:v>
                </c:pt>
                <c:pt idx="6">
                  <c:v>&gt;5</c:v>
                </c:pt>
              </c:strCache>
            </c:strRef>
          </c:cat>
          <c:val>
            <c:numRef>
              <c:f>'05'!$W$39:$W$45</c:f>
              <c:numCache>
                <c:ptCount val="7"/>
                <c:pt idx="0">
                  <c:v>0.0032557799239098626</c:v>
                </c:pt>
                <c:pt idx="1">
                  <c:v>0.9919398107501707</c:v>
                </c:pt>
                <c:pt idx="2">
                  <c:v>0.004036191591064287</c:v>
                </c:pt>
                <c:pt idx="3">
                  <c:v>0.0004755633596722271</c:v>
                </c:pt>
                <c:pt idx="4">
                  <c:v>0.00015852111989074236</c:v>
                </c:pt>
                <c:pt idx="5">
                  <c:v>6.096966149643937E-05</c:v>
                </c:pt>
                <c:pt idx="6">
                  <c:v>7.316359379572725E-05</c:v>
                </c:pt>
              </c:numCache>
            </c:numRef>
          </c:val>
          <c:shape val="box"/>
        </c:ser>
        <c:shape val="box"/>
        <c:axId val="30714406"/>
        <c:axId val="7994199"/>
      </c:bar3DChart>
      <c:catAx>
        <c:axId val="30714406"/>
        <c:scaling>
          <c:orientation val="minMax"/>
        </c:scaling>
        <c:axPos val="b"/>
        <c:title>
          <c:tx>
            <c:rich>
              <a:bodyPr vert="horz" rot="0" anchor="ctr"/>
              <a:lstStyle/>
              <a:p>
                <a:pPr algn="ctr">
                  <a:defRPr/>
                </a:pPr>
                <a:r>
                  <a:rPr lang="en-US" cap="none" sz="750" b="1" i="0" u="none" baseline="0"/>
                  <a:t>Em pisos previdenciários</a:t>
                </a:r>
              </a:p>
            </c:rich>
          </c:tx>
          <c:layout>
            <c:manualLayout>
              <c:xMode val="factor"/>
              <c:yMode val="factor"/>
              <c:x val="0.43425"/>
              <c:y val="0"/>
            </c:manualLayout>
          </c:layout>
          <c:overlay val="0"/>
        </c:title>
        <c:delete val="0"/>
        <c:numFmt formatCode="General" sourceLinked="1"/>
        <c:majorTickMark val="out"/>
        <c:minorTickMark val="none"/>
        <c:tickLblPos val="low"/>
        <c:txPr>
          <a:bodyPr/>
          <a:lstStyle/>
          <a:p>
            <a:pPr>
              <a:defRPr lang="en-US" cap="none" sz="900" b="1" i="0" u="none" baseline="0">
                <a:latin typeface="Arial"/>
                <a:ea typeface="Arial"/>
                <a:cs typeface="Arial"/>
              </a:defRPr>
            </a:pPr>
          </a:p>
        </c:txPr>
        <c:crossAx val="7994199"/>
        <c:crosses val="autoZero"/>
        <c:auto val="1"/>
        <c:lblOffset val="100"/>
        <c:noMultiLvlLbl val="0"/>
      </c:catAx>
      <c:valAx>
        <c:axId val="7994199"/>
        <c:scaling>
          <c:orientation val="minMax"/>
          <c:max val="1.1"/>
          <c:min val="0"/>
        </c:scaling>
        <c:axPos val="l"/>
        <c:delete val="1"/>
        <c:majorTickMark val="out"/>
        <c:minorTickMark val="none"/>
        <c:tickLblPos val="nextTo"/>
        <c:crossAx val="30714406"/>
        <c:crossesAt val="1"/>
        <c:crossBetween val="between"/>
        <c:dispUnits/>
        <c:majorUnit val="0.1"/>
        <c:minorUnit val="0.1"/>
      </c:valAx>
      <c:spPr>
        <a:solidFill>
          <a:srgbClr val="FFCC99"/>
        </a:solidFill>
        <a:ln w="12700">
          <a:solidFill>
            <a:srgbClr val="808080"/>
          </a:solidFill>
        </a:ln>
      </c:spPr>
    </c:plotArea>
    <c:legend>
      <c:legendPos val="b"/>
      <c:layout>
        <c:manualLayout>
          <c:xMode val="edge"/>
          <c:yMode val="edge"/>
          <c:x val="0.457"/>
          <c:y val="0.9455"/>
        </c:manualLayout>
      </c:layout>
      <c:overlay val="0"/>
    </c:legend>
    <c:floor>
      <c:spPr>
        <a:solidFill>
          <a:srgbClr val="336600"/>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99CC00"/>
    </a:solidFill>
  </c:spPr>
  <c:txPr>
    <a:bodyPr vert="horz" rot="0"/>
    <a:lstStyle/>
    <a:p>
      <a:pPr>
        <a:defRPr lang="en-US" cap="none" sz="7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75" b="1" i="0" u="none" baseline="0"/>
              <a:t>VALOR DE BENEFÍCIOS CONCEDIDOS, SEGUNDO AS FAIXAS DE VALOR – (EM %)</a:t>
            </a:r>
          </a:p>
        </c:rich>
      </c:tx>
      <c:layout>
        <c:manualLayout>
          <c:xMode val="factor"/>
          <c:yMode val="factor"/>
          <c:x val="0"/>
          <c:y val="-0.0135"/>
        </c:manualLayout>
      </c:layout>
      <c:spPr>
        <a:effectLst>
          <a:outerShdw dist="35921" dir="2700000" algn="br">
            <a:prstClr val="black"/>
          </a:outerShdw>
        </a:effectLst>
      </c:spPr>
    </c:title>
    <c:view3D>
      <c:rotX val="10"/>
      <c:rotY val="12"/>
      <c:depthPercent val="100"/>
      <c:rAngAx val="1"/>
    </c:view3D>
    <c:plotArea>
      <c:layout>
        <c:manualLayout>
          <c:xMode val="edge"/>
          <c:yMode val="edge"/>
          <c:x val="0"/>
          <c:y val="0.103"/>
          <c:w val="1"/>
          <c:h val="0.81825"/>
        </c:manualLayout>
      </c:layout>
      <c:bar3DChart>
        <c:barDir val="col"/>
        <c:grouping val="clustered"/>
        <c:varyColors val="0"/>
        <c:ser>
          <c:idx val="0"/>
          <c:order val="0"/>
          <c:tx>
            <c:strRef>
              <c:f>'05'!$Y$37</c:f>
              <c:strCache>
                <c:ptCount val="1"/>
                <c:pt idx="0">
                  <c:v>Urbana</c:v>
                </c:pt>
              </c:strCache>
            </c:strRef>
          </c:tx>
          <c:spPr>
            <a:solidFill>
              <a:srgbClr val="66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25" b="0" i="0" u="none" baseline="0"/>
                </a:pPr>
              </a:p>
            </c:txPr>
            <c:showLegendKey val="0"/>
            <c:showVal val="1"/>
            <c:showBubbleSize val="0"/>
            <c:showCatName val="0"/>
            <c:showSerName val="0"/>
            <c:showPercent val="0"/>
          </c:dLbls>
          <c:cat>
            <c:strRef>
              <c:f>'05'!$X$39:$X$45</c:f>
              <c:strCache>
                <c:ptCount val="7"/>
                <c:pt idx="0">
                  <c:v>&lt; 1</c:v>
                </c:pt>
                <c:pt idx="1">
                  <c:v>= 1</c:v>
                </c:pt>
                <c:pt idx="2">
                  <c:v>1 ─┤ 2</c:v>
                </c:pt>
                <c:pt idx="3">
                  <c:v>2 ─┤ 3</c:v>
                </c:pt>
                <c:pt idx="4">
                  <c:v>3 ─┤ 4</c:v>
                </c:pt>
                <c:pt idx="5">
                  <c:v>4 ─┤ 5</c:v>
                </c:pt>
                <c:pt idx="6">
                  <c:v>&gt;5</c:v>
                </c:pt>
              </c:strCache>
            </c:strRef>
          </c:cat>
          <c:val>
            <c:numRef>
              <c:f>'05'!$Y$39:$Y$45</c:f>
              <c:numCache>
                <c:ptCount val="7"/>
                <c:pt idx="0">
                  <c:v>0.001836635720818531</c:v>
                </c:pt>
                <c:pt idx="1">
                  <c:v>0.2323152994963601</c:v>
                </c:pt>
                <c:pt idx="2">
                  <c:v>0.3242632420001374</c:v>
                </c:pt>
                <c:pt idx="3">
                  <c:v>0.1619660988115436</c:v>
                </c:pt>
                <c:pt idx="4">
                  <c:v>0.11355385678884683</c:v>
                </c:pt>
                <c:pt idx="5">
                  <c:v>0.08493945058358388</c:v>
                </c:pt>
                <c:pt idx="6">
                  <c:v>0.08112541659870962</c:v>
                </c:pt>
              </c:numCache>
            </c:numRef>
          </c:val>
          <c:shape val="box"/>
        </c:ser>
        <c:ser>
          <c:idx val="1"/>
          <c:order val="1"/>
          <c:tx>
            <c:strRef>
              <c:f>'05'!$Z$37</c:f>
              <c:strCache>
                <c:ptCount val="1"/>
                <c:pt idx="0">
                  <c:v>Rural</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25" b="0" i="0" u="none" baseline="0"/>
                </a:pPr>
              </a:p>
            </c:txPr>
            <c:showLegendKey val="0"/>
            <c:showVal val="1"/>
            <c:showBubbleSize val="0"/>
            <c:showCatName val="0"/>
            <c:showSerName val="0"/>
            <c:showPercent val="0"/>
          </c:dLbls>
          <c:cat>
            <c:strRef>
              <c:f>'05'!$X$39:$X$45</c:f>
              <c:strCache>
                <c:ptCount val="7"/>
                <c:pt idx="0">
                  <c:v>&lt; 1</c:v>
                </c:pt>
                <c:pt idx="1">
                  <c:v>= 1</c:v>
                </c:pt>
                <c:pt idx="2">
                  <c:v>1 ─┤ 2</c:v>
                </c:pt>
                <c:pt idx="3">
                  <c:v>2 ─┤ 3</c:v>
                </c:pt>
                <c:pt idx="4">
                  <c:v>3 ─┤ 4</c:v>
                </c:pt>
                <c:pt idx="5">
                  <c:v>4 ─┤ 5</c:v>
                </c:pt>
                <c:pt idx="6">
                  <c:v>&gt;5</c:v>
                </c:pt>
              </c:strCache>
            </c:strRef>
          </c:cat>
          <c:val>
            <c:numRef>
              <c:f>'05'!$Z$39:$Z$45</c:f>
              <c:numCache>
                <c:ptCount val="7"/>
                <c:pt idx="0">
                  <c:v>0.0016536957437263311</c:v>
                </c:pt>
                <c:pt idx="1">
                  <c:v>0.9906952437057815</c:v>
                </c:pt>
                <c:pt idx="2">
                  <c:v>0.005330690277403654</c:v>
                </c:pt>
                <c:pt idx="3">
                  <c:v>0.0010952002283211371</c:v>
                </c:pt>
                <c:pt idx="4">
                  <c:v>0.000538534683170609</c:v>
                </c:pt>
                <c:pt idx="5">
                  <c:v>0.00026255406933177065</c:v>
                </c:pt>
                <c:pt idx="6">
                  <c:v>0.0004240812922650318</c:v>
                </c:pt>
              </c:numCache>
            </c:numRef>
          </c:val>
          <c:shape val="box"/>
        </c:ser>
        <c:shape val="box"/>
        <c:axId val="4838928"/>
        <c:axId val="43550353"/>
      </c:bar3DChart>
      <c:catAx>
        <c:axId val="4838928"/>
        <c:scaling>
          <c:orientation val="minMax"/>
        </c:scaling>
        <c:axPos val="b"/>
        <c:title>
          <c:tx>
            <c:rich>
              <a:bodyPr vert="horz" rot="0" anchor="ctr"/>
              <a:lstStyle/>
              <a:p>
                <a:pPr algn="ctr">
                  <a:defRPr/>
                </a:pPr>
                <a:r>
                  <a:rPr lang="en-US" cap="none" sz="725" b="1" i="0" u="none" baseline="0"/>
                  <a:t>Em pisos previdenciários</a:t>
                </a:r>
              </a:p>
            </c:rich>
          </c:tx>
          <c:layout>
            <c:manualLayout>
              <c:xMode val="factor"/>
              <c:yMode val="factor"/>
              <c:x val="0.43425"/>
              <c:y val="0"/>
            </c:manualLayout>
          </c:layout>
          <c:overlay val="0"/>
        </c:title>
        <c:delete val="0"/>
        <c:numFmt formatCode="General" sourceLinked="1"/>
        <c:majorTickMark val="out"/>
        <c:minorTickMark val="none"/>
        <c:tickLblPos val="low"/>
        <c:txPr>
          <a:bodyPr vert="horz" rot="0"/>
          <a:lstStyle/>
          <a:p>
            <a:pPr>
              <a:defRPr lang="en-US" cap="none" sz="900" b="1" i="0" u="none" baseline="0">
                <a:latin typeface="Arial"/>
                <a:ea typeface="Arial"/>
                <a:cs typeface="Arial"/>
              </a:defRPr>
            </a:pPr>
          </a:p>
        </c:txPr>
        <c:crossAx val="43550353"/>
        <c:crosses val="autoZero"/>
        <c:auto val="1"/>
        <c:lblOffset val="100"/>
        <c:noMultiLvlLbl val="0"/>
      </c:catAx>
      <c:valAx>
        <c:axId val="43550353"/>
        <c:scaling>
          <c:orientation val="minMax"/>
          <c:max val="1.1"/>
        </c:scaling>
        <c:axPos val="l"/>
        <c:delete val="1"/>
        <c:majorTickMark val="out"/>
        <c:minorTickMark val="none"/>
        <c:tickLblPos val="nextTo"/>
        <c:crossAx val="4838928"/>
        <c:crossesAt val="1"/>
        <c:crossBetween val="between"/>
        <c:dispUnits/>
        <c:majorUnit val="0.1"/>
        <c:minorUnit val="0.1"/>
      </c:valAx>
      <c:spPr>
        <a:solidFill>
          <a:srgbClr val="FFCC99"/>
        </a:solidFill>
        <a:ln w="12700">
          <a:solidFill>
            <a:srgbClr val="808080"/>
          </a:solidFill>
        </a:ln>
      </c:spPr>
    </c:plotArea>
    <c:legend>
      <c:legendPos val="b"/>
      <c:layout>
        <c:manualLayout>
          <c:xMode val="edge"/>
          <c:yMode val="edge"/>
          <c:x val="0.457"/>
          <c:y val="0.9425"/>
        </c:manualLayout>
      </c:layout>
      <c:overlay val="0"/>
    </c:legend>
    <c:floor>
      <c:spPr>
        <a:solidFill>
          <a:srgbClr val="336600"/>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99CC00"/>
    </a:solidFill>
  </c:spPr>
  <c:txPr>
    <a:bodyPr vert="horz" rot="0"/>
    <a:lstStyle/>
    <a:p>
      <a:pPr>
        <a:defRPr lang="en-US" cap="none" sz="77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TEMPO MÉDIO DE CONCESSÃO DE BENEFÍCIOS POR UNIDADES DA FEDERAÇÃO </a:t>
            </a:r>
            <a:r>
              <a:rPr lang="en-US" cap="none" sz="600" b="1" i="0" u="none" baseline="0">
                <a:latin typeface="Arial"/>
                <a:ea typeface="Arial"/>
                <a:cs typeface="Arial"/>
              </a:rPr>
              <a:t>(EM DIAS)</a:t>
            </a:r>
          </a:p>
        </c:rich>
      </c:tx>
      <c:layout>
        <c:manualLayout>
          <c:xMode val="factor"/>
          <c:yMode val="factor"/>
          <c:x val="0.005"/>
          <c:y val="-0.0205"/>
        </c:manualLayout>
      </c:layout>
      <c:spPr>
        <a:solidFill>
          <a:srgbClr val="FFFFFF"/>
        </a:solidFill>
        <a:effectLst>
          <a:outerShdw dist="35921" dir="2700000" algn="br">
            <a:prstClr val="black"/>
          </a:outerShdw>
        </a:effectLst>
      </c:spPr>
    </c:title>
    <c:plotArea>
      <c:layout>
        <c:manualLayout>
          <c:xMode val="edge"/>
          <c:yMode val="edge"/>
          <c:x val="0.02075"/>
          <c:y val="0.06525"/>
          <c:w val="0.9585"/>
          <c:h val="0.9195"/>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'07'!$Y$47:$Y$73</c:f>
              <c:strCache>
                <c:ptCount val="27"/>
                <c:pt idx="0">
                  <c:v>Paraná</c:v>
                </c:pt>
                <c:pt idx="1">
                  <c:v>Distrito Federal</c:v>
                </c:pt>
                <c:pt idx="2">
                  <c:v>Maranhão</c:v>
                </c:pt>
                <c:pt idx="3">
                  <c:v>Pará</c:v>
                </c:pt>
                <c:pt idx="4">
                  <c:v>Rondônia</c:v>
                </c:pt>
                <c:pt idx="5">
                  <c:v>Espírito Santo</c:v>
                </c:pt>
                <c:pt idx="6">
                  <c:v>Santa Catarina</c:v>
                </c:pt>
                <c:pt idx="7">
                  <c:v>Rio Grande do Sul</c:v>
                </c:pt>
                <c:pt idx="8">
                  <c:v>Bahia</c:v>
                </c:pt>
                <c:pt idx="9">
                  <c:v>Amazonas</c:v>
                </c:pt>
                <c:pt idx="10">
                  <c:v>Rio de Janeiro</c:v>
                </c:pt>
                <c:pt idx="11">
                  <c:v>Goiás</c:v>
                </c:pt>
                <c:pt idx="12">
                  <c:v>Minas Gerais</c:v>
                </c:pt>
                <c:pt idx="13">
                  <c:v>São Paulo</c:v>
                </c:pt>
                <c:pt idx="14">
                  <c:v>Alagoas</c:v>
                </c:pt>
                <c:pt idx="15">
                  <c:v>Mato Grosso do Sul</c:v>
                </c:pt>
                <c:pt idx="16">
                  <c:v>Pernambuco</c:v>
                </c:pt>
                <c:pt idx="17">
                  <c:v>Ceará</c:v>
                </c:pt>
                <c:pt idx="18">
                  <c:v>Mato Grosso</c:v>
                </c:pt>
                <c:pt idx="19">
                  <c:v>Piauí</c:v>
                </c:pt>
                <c:pt idx="20">
                  <c:v>Roraima</c:v>
                </c:pt>
                <c:pt idx="21">
                  <c:v>Amapá</c:v>
                </c:pt>
                <c:pt idx="22">
                  <c:v>Sergipe</c:v>
                </c:pt>
                <c:pt idx="23">
                  <c:v>Acre</c:v>
                </c:pt>
                <c:pt idx="24">
                  <c:v>Tocantins</c:v>
                </c:pt>
                <c:pt idx="25">
                  <c:v>Paraíba</c:v>
                </c:pt>
                <c:pt idx="26">
                  <c:v>Rio Grande do Norte</c:v>
                </c:pt>
              </c:strCache>
            </c:strRef>
          </c:cat>
          <c:val>
            <c:numRef>
              <c:f>'07'!$Z$47:$Z$73</c:f>
              <c:numCache>
                <c:ptCount val="27"/>
                <c:pt idx="0">
                  <c:v>39</c:v>
                </c:pt>
                <c:pt idx="1">
                  <c:v>37</c:v>
                </c:pt>
                <c:pt idx="2">
                  <c:v>36</c:v>
                </c:pt>
                <c:pt idx="3">
                  <c:v>31</c:v>
                </c:pt>
                <c:pt idx="4">
                  <c:v>30</c:v>
                </c:pt>
                <c:pt idx="5">
                  <c:v>30</c:v>
                </c:pt>
                <c:pt idx="6">
                  <c:v>28</c:v>
                </c:pt>
                <c:pt idx="7">
                  <c:v>27</c:v>
                </c:pt>
                <c:pt idx="8">
                  <c:v>25</c:v>
                </c:pt>
                <c:pt idx="9">
                  <c:v>24</c:v>
                </c:pt>
                <c:pt idx="10">
                  <c:v>24</c:v>
                </c:pt>
                <c:pt idx="11">
                  <c:v>24</c:v>
                </c:pt>
                <c:pt idx="12">
                  <c:v>22</c:v>
                </c:pt>
                <c:pt idx="13">
                  <c:v>21</c:v>
                </c:pt>
                <c:pt idx="14">
                  <c:v>21</c:v>
                </c:pt>
                <c:pt idx="15">
                  <c:v>21</c:v>
                </c:pt>
                <c:pt idx="16">
                  <c:v>18</c:v>
                </c:pt>
                <c:pt idx="17">
                  <c:v>16</c:v>
                </c:pt>
                <c:pt idx="18">
                  <c:v>16</c:v>
                </c:pt>
                <c:pt idx="19">
                  <c:v>15</c:v>
                </c:pt>
                <c:pt idx="20">
                  <c:v>15</c:v>
                </c:pt>
                <c:pt idx="21">
                  <c:v>15</c:v>
                </c:pt>
                <c:pt idx="22">
                  <c:v>14</c:v>
                </c:pt>
                <c:pt idx="23">
                  <c:v>13</c:v>
                </c:pt>
                <c:pt idx="24">
                  <c:v>10</c:v>
                </c:pt>
                <c:pt idx="25">
                  <c:v>9</c:v>
                </c:pt>
                <c:pt idx="26">
                  <c:v>9</c:v>
                </c:pt>
              </c:numCache>
            </c:numRef>
          </c:val>
        </c:ser>
        <c:axId val="56408858"/>
        <c:axId val="37917675"/>
      </c:barChart>
      <c:catAx>
        <c:axId val="56408858"/>
        <c:scaling>
          <c:orientation val="minMax"/>
        </c:scaling>
        <c:axPos val="l"/>
        <c:delete val="0"/>
        <c:numFmt formatCode="General" sourceLinked="1"/>
        <c:majorTickMark val="out"/>
        <c:minorTickMark val="none"/>
        <c:tickLblPos val="nextTo"/>
        <c:spPr>
          <a:ln w="3175">
            <a:solidFill/>
          </a:ln>
        </c:spPr>
        <c:txPr>
          <a:bodyPr/>
          <a:lstStyle/>
          <a:p>
            <a:pPr>
              <a:defRPr lang="en-US" cap="none" sz="725" b="1" i="0" u="none" baseline="0"/>
            </a:pPr>
          </a:p>
        </c:txPr>
        <c:crossAx val="37917675"/>
        <c:crosses val="autoZero"/>
        <c:auto val="1"/>
        <c:lblOffset val="100"/>
        <c:noMultiLvlLbl val="0"/>
      </c:catAx>
      <c:valAx>
        <c:axId val="37917675"/>
        <c:scaling>
          <c:orientation val="minMax"/>
          <c:min val="0"/>
        </c:scaling>
        <c:axPos val="b"/>
        <c:delete val="1"/>
        <c:majorTickMark val="out"/>
        <c:minorTickMark val="none"/>
        <c:tickLblPos val="nextTo"/>
        <c:crossAx val="56408858"/>
        <c:crossesAt val="1"/>
        <c:crossBetween val="between"/>
        <c:dispUnits/>
        <c:majorUnit val="5"/>
        <c:minorUnit val="5"/>
      </c:valAx>
      <c:spPr>
        <a:solidFill>
          <a:srgbClr val="FFCC99"/>
        </a:solidFill>
        <a:ln w="12700">
          <a:solidFill>
            <a:srgbClr val="808080"/>
          </a:solidFill>
        </a:ln>
      </c:spPr>
    </c:plotArea>
    <c:plotVisOnly val="1"/>
    <c:dispBlanksAs val="gap"/>
    <c:showDLblsOverMax val="0"/>
  </c:chart>
  <c:spPr>
    <a:solidFill>
      <a:srgbClr val="99CC00"/>
    </a:solidFill>
  </c:spPr>
  <c:txPr>
    <a:bodyPr vert="horz" rot="0"/>
    <a:lstStyle/>
    <a:p>
      <a:pPr>
        <a:defRPr lang="en-US" cap="none" sz="7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 Id="rId3" Type="http://schemas.openxmlformats.org/officeDocument/2006/relationships/chart" Target="/xl/charts/chart36.xml" /><Relationship Id="rId4" Type="http://schemas.openxmlformats.org/officeDocument/2006/relationships/chart" Target="/xl/charts/chart37.xml" /><Relationship Id="rId5" Type="http://schemas.openxmlformats.org/officeDocument/2006/relationships/chart" Target="/xl/charts/chart38.xml" /><Relationship Id="rId6" Type="http://schemas.openxmlformats.org/officeDocument/2006/relationships/chart" Target="/xl/charts/chart3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 Id="rId3" Type="http://schemas.openxmlformats.org/officeDocument/2006/relationships/chart" Target="/xl/charts/chart4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5.xml" /><Relationship Id="rId2" Type="http://schemas.openxmlformats.org/officeDocument/2006/relationships/chart" Target="/xl/charts/chart46.xml" /><Relationship Id="rId3" Type="http://schemas.openxmlformats.org/officeDocument/2006/relationships/chart" Target="/xl/charts/chart4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48.xml" /><Relationship Id="rId2" Type="http://schemas.openxmlformats.org/officeDocument/2006/relationships/chart" Target="/xl/charts/chart49.xml" /><Relationship Id="rId3" Type="http://schemas.openxmlformats.org/officeDocument/2006/relationships/chart" Target="/xl/charts/chart5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51.xml" /><Relationship Id="rId2" Type="http://schemas.openxmlformats.org/officeDocument/2006/relationships/chart" Target="/xl/charts/chart52.xml" /><Relationship Id="rId3" Type="http://schemas.openxmlformats.org/officeDocument/2006/relationships/chart" Target="/xl/charts/chart5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4.xml" /><Relationship Id="rId2" Type="http://schemas.openxmlformats.org/officeDocument/2006/relationships/chart" Target="/xl/charts/chart55.xml" /><Relationship Id="rId3" Type="http://schemas.openxmlformats.org/officeDocument/2006/relationships/chart" Target="/xl/charts/chart5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57.xml" /><Relationship Id="rId2" Type="http://schemas.openxmlformats.org/officeDocument/2006/relationships/chart" Target="/xl/charts/chart58.xml" /><Relationship Id="rId3" Type="http://schemas.openxmlformats.org/officeDocument/2006/relationships/chart" Target="/xl/charts/chart59.xml" /><Relationship Id="rId4" Type="http://schemas.openxmlformats.org/officeDocument/2006/relationships/chart" Target="/xl/charts/chart6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61.xml" /><Relationship Id="rId2" Type="http://schemas.openxmlformats.org/officeDocument/2006/relationships/chart" Target="/xl/charts/chart6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63</xdr:row>
      <xdr:rowOff>9525</xdr:rowOff>
    </xdr:from>
    <xdr:to>
      <xdr:col>18</xdr:col>
      <xdr:colOff>647700</xdr:colOff>
      <xdr:row>82</xdr:row>
      <xdr:rowOff>9525</xdr:rowOff>
    </xdr:to>
    <xdr:graphicFrame>
      <xdr:nvGraphicFramePr>
        <xdr:cNvPr id="1" name="Chart 34"/>
        <xdr:cNvGraphicFramePr/>
      </xdr:nvGraphicFramePr>
      <xdr:xfrm>
        <a:off x="9525" y="6667500"/>
        <a:ext cx="9001125" cy="30765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83</xdr:row>
      <xdr:rowOff>0</xdr:rowOff>
    </xdr:from>
    <xdr:to>
      <xdr:col>18</xdr:col>
      <xdr:colOff>638175</xdr:colOff>
      <xdr:row>102</xdr:row>
      <xdr:rowOff>9525</xdr:rowOff>
    </xdr:to>
    <xdr:graphicFrame>
      <xdr:nvGraphicFramePr>
        <xdr:cNvPr id="2" name="Chart 35"/>
        <xdr:cNvGraphicFramePr/>
      </xdr:nvGraphicFramePr>
      <xdr:xfrm>
        <a:off x="9525" y="9896475"/>
        <a:ext cx="8991600" cy="308610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44</xdr:row>
      <xdr:rowOff>152400</xdr:rowOff>
    </xdr:from>
    <xdr:to>
      <xdr:col>21</xdr:col>
      <xdr:colOff>0</xdr:colOff>
      <xdr:row>63</xdr:row>
      <xdr:rowOff>66675</xdr:rowOff>
    </xdr:to>
    <xdr:graphicFrame>
      <xdr:nvGraphicFramePr>
        <xdr:cNvPr id="1" name="Chart 1"/>
        <xdr:cNvGraphicFramePr/>
      </xdr:nvGraphicFramePr>
      <xdr:xfrm>
        <a:off x="4962525" y="7200900"/>
        <a:ext cx="4629150" cy="3028950"/>
      </xdr:xfrm>
      <a:graphic>
        <a:graphicData uri="http://schemas.openxmlformats.org/drawingml/2006/chart">
          <c:chart xmlns:c="http://schemas.openxmlformats.org/drawingml/2006/chart" r:id="rId1"/>
        </a:graphicData>
      </a:graphic>
    </xdr:graphicFrame>
    <xdr:clientData/>
  </xdr:twoCellAnchor>
  <xdr:twoCellAnchor>
    <xdr:from>
      <xdr:col>11</xdr:col>
      <xdr:colOff>552450</xdr:colOff>
      <xdr:row>64</xdr:row>
      <xdr:rowOff>9525</xdr:rowOff>
    </xdr:from>
    <xdr:to>
      <xdr:col>21</xdr:col>
      <xdr:colOff>0</xdr:colOff>
      <xdr:row>83</xdr:row>
      <xdr:rowOff>57150</xdr:rowOff>
    </xdr:to>
    <xdr:graphicFrame>
      <xdr:nvGraphicFramePr>
        <xdr:cNvPr id="2" name="Chart 2"/>
        <xdr:cNvGraphicFramePr/>
      </xdr:nvGraphicFramePr>
      <xdr:xfrm>
        <a:off x="4991100" y="10334625"/>
        <a:ext cx="4600575" cy="31242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44</xdr:row>
      <xdr:rowOff>152400</xdr:rowOff>
    </xdr:from>
    <xdr:to>
      <xdr:col>11</xdr:col>
      <xdr:colOff>400050</xdr:colOff>
      <xdr:row>83</xdr:row>
      <xdr:rowOff>57150</xdr:rowOff>
    </xdr:to>
    <xdr:graphicFrame>
      <xdr:nvGraphicFramePr>
        <xdr:cNvPr id="3" name="Chart 3"/>
        <xdr:cNvGraphicFramePr/>
      </xdr:nvGraphicFramePr>
      <xdr:xfrm>
        <a:off x="9525" y="7200900"/>
        <a:ext cx="4829175" cy="62579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87</xdr:row>
      <xdr:rowOff>0</xdr:rowOff>
    </xdr:from>
    <xdr:to>
      <xdr:col>11</xdr:col>
      <xdr:colOff>390525</xdr:colOff>
      <xdr:row>125</xdr:row>
      <xdr:rowOff>114300</xdr:rowOff>
    </xdr:to>
    <xdr:graphicFrame>
      <xdr:nvGraphicFramePr>
        <xdr:cNvPr id="4" name="Chart 4"/>
        <xdr:cNvGraphicFramePr/>
      </xdr:nvGraphicFramePr>
      <xdr:xfrm>
        <a:off x="0" y="14049375"/>
        <a:ext cx="4829175" cy="6267450"/>
      </xdr:xfrm>
      <a:graphic>
        <a:graphicData uri="http://schemas.openxmlformats.org/drawingml/2006/chart">
          <c:chart xmlns:c="http://schemas.openxmlformats.org/drawingml/2006/chart" r:id="rId4"/>
        </a:graphicData>
      </a:graphic>
    </xdr:graphicFrame>
    <xdr:clientData/>
  </xdr:twoCellAnchor>
  <xdr:twoCellAnchor>
    <xdr:from>
      <xdr:col>11</xdr:col>
      <xdr:colOff>542925</xdr:colOff>
      <xdr:row>87</xdr:row>
      <xdr:rowOff>9525</xdr:rowOff>
    </xdr:from>
    <xdr:to>
      <xdr:col>20</xdr:col>
      <xdr:colOff>419100</xdr:colOff>
      <xdr:row>125</xdr:row>
      <xdr:rowOff>114300</xdr:rowOff>
    </xdr:to>
    <xdr:graphicFrame>
      <xdr:nvGraphicFramePr>
        <xdr:cNvPr id="5" name="Chart 5"/>
        <xdr:cNvGraphicFramePr/>
      </xdr:nvGraphicFramePr>
      <xdr:xfrm>
        <a:off x="4981575" y="14058900"/>
        <a:ext cx="4581525" cy="6257925"/>
      </xdr:xfrm>
      <a:graphic>
        <a:graphicData uri="http://schemas.openxmlformats.org/drawingml/2006/chart">
          <c:chart xmlns:c="http://schemas.openxmlformats.org/drawingml/2006/chart" r:id="rId5"/>
        </a:graphicData>
      </a:graphic>
    </xdr:graphicFrame>
    <xdr:clientData/>
  </xdr:twoCellAnchor>
  <xdr:twoCellAnchor>
    <xdr:from>
      <xdr:col>23</xdr:col>
      <xdr:colOff>419100</xdr:colOff>
      <xdr:row>39</xdr:row>
      <xdr:rowOff>66675</xdr:rowOff>
    </xdr:from>
    <xdr:to>
      <xdr:col>23</xdr:col>
      <xdr:colOff>419100</xdr:colOff>
      <xdr:row>43</xdr:row>
      <xdr:rowOff>38100</xdr:rowOff>
    </xdr:to>
    <xdr:sp>
      <xdr:nvSpPr>
        <xdr:cNvPr id="6" name="Line 7"/>
        <xdr:cNvSpPr>
          <a:spLocks/>
        </xdr:cNvSpPr>
      </xdr:nvSpPr>
      <xdr:spPr>
        <a:xfrm>
          <a:off x="11830050" y="6238875"/>
          <a:ext cx="0" cy="68580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4</xdr:col>
      <xdr:colOff>581025</xdr:colOff>
      <xdr:row>0</xdr:row>
      <xdr:rowOff>0</xdr:rowOff>
    </xdr:to>
    <xdr:sp fLocksText="0">
      <xdr:nvSpPr>
        <xdr:cNvPr id="1" name="TextBox 1"/>
        <xdr:cNvSpPr txBox="1">
          <a:spLocks noChangeArrowheads="1"/>
        </xdr:cNvSpPr>
      </xdr:nvSpPr>
      <xdr:spPr>
        <a:xfrm>
          <a:off x="3667125" y="0"/>
          <a:ext cx="5524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Total</a:t>
          </a:r>
        </a:p>
      </xdr:txBody>
    </xdr:sp>
    <xdr:clientData fLocksWithSheet="0"/>
  </xdr:twoCellAnchor>
  <xdr:twoCellAnchor>
    <xdr:from>
      <xdr:col>8</xdr:col>
      <xdr:colOff>19050</xdr:colOff>
      <xdr:row>0</xdr:row>
      <xdr:rowOff>0</xdr:rowOff>
    </xdr:from>
    <xdr:to>
      <xdr:col>8</xdr:col>
      <xdr:colOff>733425</xdr:colOff>
      <xdr:row>0</xdr:row>
      <xdr:rowOff>0</xdr:rowOff>
    </xdr:to>
    <xdr:sp fLocksText="0">
      <xdr:nvSpPr>
        <xdr:cNvPr id="2" name="TextBox 2"/>
        <xdr:cNvSpPr txBox="1">
          <a:spLocks noChangeArrowheads="1"/>
        </xdr:cNvSpPr>
      </xdr:nvSpPr>
      <xdr:spPr>
        <a:xfrm>
          <a:off x="5457825" y="0"/>
          <a:ext cx="7143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0</xdr:col>
      <xdr:colOff>9525</xdr:colOff>
      <xdr:row>0</xdr:row>
      <xdr:rowOff>0</xdr:rowOff>
    </xdr:from>
    <xdr:to>
      <xdr:col>0</xdr:col>
      <xdr:colOff>381000</xdr:colOff>
      <xdr:row>0</xdr:row>
      <xdr:rowOff>0</xdr:rowOff>
    </xdr:to>
    <xdr:sp fLocksText="0">
      <xdr:nvSpPr>
        <xdr:cNvPr id="3" name="TextBox 3"/>
        <xdr:cNvSpPr txBox="1">
          <a:spLocks noChangeArrowheads="1"/>
        </xdr:cNvSpPr>
      </xdr:nvSpPr>
      <xdr:spPr>
        <a:xfrm>
          <a:off x="9525" y="0"/>
          <a:ext cx="3714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CÓD</a:t>
          </a:r>
        </a:p>
      </xdr:txBody>
    </xdr:sp>
    <xdr:clientData fLocksWithSheet="0"/>
  </xdr:twoCellAnchor>
  <xdr:twoCellAnchor>
    <xdr:from>
      <xdr:col>4</xdr:col>
      <xdr:colOff>9525</xdr:colOff>
      <xdr:row>0</xdr:row>
      <xdr:rowOff>0</xdr:rowOff>
    </xdr:from>
    <xdr:to>
      <xdr:col>5</xdr:col>
      <xdr:colOff>0</xdr:colOff>
      <xdr:row>0</xdr:row>
      <xdr:rowOff>0</xdr:rowOff>
    </xdr:to>
    <xdr:sp fLocksText="0">
      <xdr:nvSpPr>
        <xdr:cNvPr id="4" name="TextBox 4"/>
        <xdr:cNvSpPr txBox="1">
          <a:spLocks noChangeArrowheads="1"/>
        </xdr:cNvSpPr>
      </xdr:nvSpPr>
      <xdr:spPr>
        <a:xfrm>
          <a:off x="3648075" y="0"/>
          <a:ext cx="5715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0</xdr:col>
      <xdr:colOff>28575</xdr:colOff>
      <xdr:row>0</xdr:row>
      <xdr:rowOff>0</xdr:rowOff>
    </xdr:from>
    <xdr:to>
      <xdr:col>1</xdr:col>
      <xdr:colOff>0</xdr:colOff>
      <xdr:row>0</xdr:row>
      <xdr:rowOff>0</xdr:rowOff>
    </xdr:to>
    <xdr:sp fLocksText="0">
      <xdr:nvSpPr>
        <xdr:cNvPr id="5" name="TextBox 5"/>
        <xdr:cNvSpPr txBox="1">
          <a:spLocks noChangeArrowheads="1"/>
        </xdr:cNvSpPr>
      </xdr:nvSpPr>
      <xdr:spPr>
        <a:xfrm>
          <a:off x="28575" y="0"/>
          <a:ext cx="35242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CÓD</a:t>
          </a:r>
        </a:p>
      </xdr:txBody>
    </xdr:sp>
    <xdr:clientData fLocksWithSheet="0"/>
  </xdr:twoCellAnchor>
  <xdr:twoCellAnchor>
    <xdr:from>
      <xdr:col>4</xdr:col>
      <xdr:colOff>28575</xdr:colOff>
      <xdr:row>0</xdr:row>
      <xdr:rowOff>0</xdr:rowOff>
    </xdr:from>
    <xdr:to>
      <xdr:col>4</xdr:col>
      <xdr:colOff>581025</xdr:colOff>
      <xdr:row>0</xdr:row>
      <xdr:rowOff>0</xdr:rowOff>
    </xdr:to>
    <xdr:sp fLocksText="0">
      <xdr:nvSpPr>
        <xdr:cNvPr id="6" name="TextBox 6"/>
        <xdr:cNvSpPr txBox="1">
          <a:spLocks noChangeArrowheads="1"/>
        </xdr:cNvSpPr>
      </xdr:nvSpPr>
      <xdr:spPr>
        <a:xfrm>
          <a:off x="3667125" y="0"/>
          <a:ext cx="5524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Total</a:t>
          </a:r>
        </a:p>
      </xdr:txBody>
    </xdr:sp>
    <xdr:clientData fLocksWithSheet="0"/>
  </xdr:twoCellAnchor>
  <xdr:twoCellAnchor>
    <xdr:from>
      <xdr:col>8</xdr:col>
      <xdr:colOff>28575</xdr:colOff>
      <xdr:row>0</xdr:row>
      <xdr:rowOff>0</xdr:rowOff>
    </xdr:from>
    <xdr:to>
      <xdr:col>8</xdr:col>
      <xdr:colOff>733425</xdr:colOff>
      <xdr:row>0</xdr:row>
      <xdr:rowOff>0</xdr:rowOff>
    </xdr:to>
    <xdr:sp fLocksText="0">
      <xdr:nvSpPr>
        <xdr:cNvPr id="7" name="TextBox 7"/>
        <xdr:cNvSpPr txBox="1">
          <a:spLocks noChangeArrowheads="1"/>
        </xdr:cNvSpPr>
      </xdr:nvSpPr>
      <xdr:spPr>
        <a:xfrm>
          <a:off x="5467350" y="0"/>
          <a:ext cx="70485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28575</xdr:colOff>
      <xdr:row>0</xdr:row>
      <xdr:rowOff>0</xdr:rowOff>
    </xdr:from>
    <xdr:to>
      <xdr:col>4</xdr:col>
      <xdr:colOff>581025</xdr:colOff>
      <xdr:row>0</xdr:row>
      <xdr:rowOff>0</xdr:rowOff>
    </xdr:to>
    <xdr:sp fLocksText="0">
      <xdr:nvSpPr>
        <xdr:cNvPr id="8" name="TextBox 8"/>
        <xdr:cNvSpPr txBox="1">
          <a:spLocks noChangeArrowheads="1"/>
        </xdr:cNvSpPr>
      </xdr:nvSpPr>
      <xdr:spPr>
        <a:xfrm>
          <a:off x="3667125" y="0"/>
          <a:ext cx="55245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2</xdr:col>
      <xdr:colOff>19050</xdr:colOff>
      <xdr:row>0</xdr:row>
      <xdr:rowOff>0</xdr:rowOff>
    </xdr:from>
    <xdr:to>
      <xdr:col>4</xdr:col>
      <xdr:colOff>0</xdr:colOff>
      <xdr:row>0</xdr:row>
      <xdr:rowOff>0</xdr:rowOff>
    </xdr:to>
    <xdr:sp fLocksText="0">
      <xdr:nvSpPr>
        <xdr:cNvPr id="9" name="TextBox 9"/>
        <xdr:cNvSpPr txBox="1">
          <a:spLocks noChangeArrowheads="1"/>
        </xdr:cNvSpPr>
      </xdr:nvSpPr>
      <xdr:spPr>
        <a:xfrm>
          <a:off x="457200" y="0"/>
          <a:ext cx="318135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ESPÉCIES DE BENEFÍCIOS</a:t>
          </a:r>
        </a:p>
      </xdr:txBody>
    </xdr:sp>
    <xdr:clientData fLocksWithSheet="0"/>
  </xdr:twoCellAnchor>
  <xdr:twoCellAnchor>
    <xdr:from>
      <xdr:col>4</xdr:col>
      <xdr:colOff>28575</xdr:colOff>
      <xdr:row>0</xdr:row>
      <xdr:rowOff>0</xdr:rowOff>
    </xdr:from>
    <xdr:to>
      <xdr:col>4</xdr:col>
      <xdr:colOff>581025</xdr:colOff>
      <xdr:row>0</xdr:row>
      <xdr:rowOff>0</xdr:rowOff>
    </xdr:to>
    <xdr:sp fLocksText="0">
      <xdr:nvSpPr>
        <xdr:cNvPr id="10" name="TextBox 10"/>
        <xdr:cNvSpPr txBox="1">
          <a:spLocks noChangeArrowheads="1"/>
        </xdr:cNvSpPr>
      </xdr:nvSpPr>
      <xdr:spPr>
        <a:xfrm>
          <a:off x="3667125" y="0"/>
          <a:ext cx="5524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Total</a:t>
          </a:r>
        </a:p>
      </xdr:txBody>
    </xdr:sp>
    <xdr:clientData fLocksWithSheet="0"/>
  </xdr:twoCellAnchor>
  <xdr:twoCellAnchor>
    <xdr:from>
      <xdr:col>8</xdr:col>
      <xdr:colOff>28575</xdr:colOff>
      <xdr:row>0</xdr:row>
      <xdr:rowOff>0</xdr:rowOff>
    </xdr:from>
    <xdr:to>
      <xdr:col>8</xdr:col>
      <xdr:colOff>733425</xdr:colOff>
      <xdr:row>0</xdr:row>
      <xdr:rowOff>0</xdr:rowOff>
    </xdr:to>
    <xdr:sp fLocksText="0">
      <xdr:nvSpPr>
        <xdr:cNvPr id="11" name="TextBox 11"/>
        <xdr:cNvSpPr txBox="1">
          <a:spLocks noChangeArrowheads="1"/>
        </xdr:cNvSpPr>
      </xdr:nvSpPr>
      <xdr:spPr>
        <a:xfrm>
          <a:off x="5467350" y="0"/>
          <a:ext cx="70485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28575</xdr:colOff>
      <xdr:row>0</xdr:row>
      <xdr:rowOff>0</xdr:rowOff>
    </xdr:from>
    <xdr:to>
      <xdr:col>5</xdr:col>
      <xdr:colOff>0</xdr:colOff>
      <xdr:row>0</xdr:row>
      <xdr:rowOff>0</xdr:rowOff>
    </xdr:to>
    <xdr:sp fLocksText="0">
      <xdr:nvSpPr>
        <xdr:cNvPr id="12" name="TextBox 12"/>
        <xdr:cNvSpPr txBox="1">
          <a:spLocks noChangeArrowheads="1"/>
        </xdr:cNvSpPr>
      </xdr:nvSpPr>
      <xdr:spPr>
        <a:xfrm>
          <a:off x="3667125" y="0"/>
          <a:ext cx="55245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28575</xdr:colOff>
      <xdr:row>0</xdr:row>
      <xdr:rowOff>0</xdr:rowOff>
    </xdr:from>
    <xdr:to>
      <xdr:col>4</xdr:col>
      <xdr:colOff>581025</xdr:colOff>
      <xdr:row>0</xdr:row>
      <xdr:rowOff>0</xdr:rowOff>
    </xdr:to>
    <xdr:sp fLocksText="0">
      <xdr:nvSpPr>
        <xdr:cNvPr id="13" name="TextBox 13"/>
        <xdr:cNvSpPr txBox="1">
          <a:spLocks noChangeArrowheads="1"/>
        </xdr:cNvSpPr>
      </xdr:nvSpPr>
      <xdr:spPr>
        <a:xfrm>
          <a:off x="3667125" y="0"/>
          <a:ext cx="5524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Total</a:t>
          </a:r>
        </a:p>
      </xdr:txBody>
    </xdr:sp>
    <xdr:clientData fLocksWithSheet="0"/>
  </xdr:twoCellAnchor>
  <xdr:twoCellAnchor>
    <xdr:from>
      <xdr:col>8</xdr:col>
      <xdr:colOff>47625</xdr:colOff>
      <xdr:row>0</xdr:row>
      <xdr:rowOff>0</xdr:rowOff>
    </xdr:from>
    <xdr:to>
      <xdr:col>8</xdr:col>
      <xdr:colOff>733425</xdr:colOff>
      <xdr:row>0</xdr:row>
      <xdr:rowOff>0</xdr:rowOff>
    </xdr:to>
    <xdr:sp fLocksText="0">
      <xdr:nvSpPr>
        <xdr:cNvPr id="14" name="TextBox 14"/>
        <xdr:cNvSpPr txBox="1">
          <a:spLocks noChangeArrowheads="1"/>
        </xdr:cNvSpPr>
      </xdr:nvSpPr>
      <xdr:spPr>
        <a:xfrm>
          <a:off x="5486400" y="0"/>
          <a:ext cx="6858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0</xdr:col>
      <xdr:colOff>9525</xdr:colOff>
      <xdr:row>0</xdr:row>
      <xdr:rowOff>0</xdr:rowOff>
    </xdr:from>
    <xdr:to>
      <xdr:col>0</xdr:col>
      <xdr:colOff>381000</xdr:colOff>
      <xdr:row>0</xdr:row>
      <xdr:rowOff>0</xdr:rowOff>
    </xdr:to>
    <xdr:sp fLocksText="0">
      <xdr:nvSpPr>
        <xdr:cNvPr id="15" name="TextBox 15"/>
        <xdr:cNvSpPr txBox="1">
          <a:spLocks noChangeArrowheads="1"/>
        </xdr:cNvSpPr>
      </xdr:nvSpPr>
      <xdr:spPr>
        <a:xfrm>
          <a:off x="9525" y="0"/>
          <a:ext cx="3714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CÓD</a:t>
          </a:r>
        </a:p>
      </xdr:txBody>
    </xdr:sp>
    <xdr:clientData fLocksWithSheet="0"/>
  </xdr:twoCellAnchor>
  <xdr:twoCellAnchor>
    <xdr:from>
      <xdr:col>4</xdr:col>
      <xdr:colOff>28575</xdr:colOff>
      <xdr:row>0</xdr:row>
      <xdr:rowOff>0</xdr:rowOff>
    </xdr:from>
    <xdr:to>
      <xdr:col>5</xdr:col>
      <xdr:colOff>0</xdr:colOff>
      <xdr:row>0</xdr:row>
      <xdr:rowOff>0</xdr:rowOff>
    </xdr:to>
    <xdr:sp fLocksText="0">
      <xdr:nvSpPr>
        <xdr:cNvPr id="16" name="TextBox 16"/>
        <xdr:cNvSpPr txBox="1">
          <a:spLocks noChangeArrowheads="1"/>
        </xdr:cNvSpPr>
      </xdr:nvSpPr>
      <xdr:spPr>
        <a:xfrm>
          <a:off x="3667125" y="0"/>
          <a:ext cx="55245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2</xdr:col>
      <xdr:colOff>38100</xdr:colOff>
      <xdr:row>0</xdr:row>
      <xdr:rowOff>0</xdr:rowOff>
    </xdr:from>
    <xdr:to>
      <xdr:col>3</xdr:col>
      <xdr:colOff>1524000</xdr:colOff>
      <xdr:row>0</xdr:row>
      <xdr:rowOff>0</xdr:rowOff>
    </xdr:to>
    <xdr:sp fLocksText="0">
      <xdr:nvSpPr>
        <xdr:cNvPr id="17" name="TextBox 17"/>
        <xdr:cNvSpPr txBox="1">
          <a:spLocks noChangeArrowheads="1"/>
        </xdr:cNvSpPr>
      </xdr:nvSpPr>
      <xdr:spPr>
        <a:xfrm>
          <a:off x="476250" y="0"/>
          <a:ext cx="31623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ESPÉCIES DE BENEFÍCIOS</a:t>
          </a:r>
        </a:p>
      </xdr:txBody>
    </xdr:sp>
    <xdr:clientData fLocksWithSheet="0"/>
  </xdr:twoCellAnchor>
  <xdr:twoCellAnchor>
    <xdr:from>
      <xdr:col>4</xdr:col>
      <xdr:colOff>19050</xdr:colOff>
      <xdr:row>87</xdr:row>
      <xdr:rowOff>0</xdr:rowOff>
    </xdr:from>
    <xdr:to>
      <xdr:col>4</xdr:col>
      <xdr:colOff>581025</xdr:colOff>
      <xdr:row>87</xdr:row>
      <xdr:rowOff>0</xdr:rowOff>
    </xdr:to>
    <xdr:sp fLocksText="0">
      <xdr:nvSpPr>
        <xdr:cNvPr id="18" name="TextBox 18"/>
        <xdr:cNvSpPr txBox="1">
          <a:spLocks noChangeArrowheads="1"/>
        </xdr:cNvSpPr>
      </xdr:nvSpPr>
      <xdr:spPr>
        <a:xfrm>
          <a:off x="3657600" y="14277975"/>
          <a:ext cx="5619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87</xdr:row>
      <xdr:rowOff>0</xdr:rowOff>
    </xdr:from>
    <xdr:to>
      <xdr:col>9</xdr:col>
      <xdr:colOff>0</xdr:colOff>
      <xdr:row>87</xdr:row>
      <xdr:rowOff>0</xdr:rowOff>
    </xdr:to>
    <xdr:sp fLocksText="0">
      <xdr:nvSpPr>
        <xdr:cNvPr id="19" name="TextBox 19"/>
        <xdr:cNvSpPr txBox="1">
          <a:spLocks noChangeArrowheads="1"/>
        </xdr:cNvSpPr>
      </xdr:nvSpPr>
      <xdr:spPr>
        <a:xfrm>
          <a:off x="5467350" y="14277975"/>
          <a:ext cx="9048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87</xdr:row>
      <xdr:rowOff>0</xdr:rowOff>
    </xdr:from>
    <xdr:to>
      <xdr:col>4</xdr:col>
      <xdr:colOff>581025</xdr:colOff>
      <xdr:row>87</xdr:row>
      <xdr:rowOff>0</xdr:rowOff>
    </xdr:to>
    <xdr:sp fLocksText="0">
      <xdr:nvSpPr>
        <xdr:cNvPr id="20" name="TextBox 20"/>
        <xdr:cNvSpPr txBox="1">
          <a:spLocks noChangeArrowheads="1"/>
        </xdr:cNvSpPr>
      </xdr:nvSpPr>
      <xdr:spPr>
        <a:xfrm>
          <a:off x="3657600" y="14277975"/>
          <a:ext cx="5619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87</xdr:row>
      <xdr:rowOff>0</xdr:rowOff>
    </xdr:from>
    <xdr:to>
      <xdr:col>9</xdr:col>
      <xdr:colOff>0</xdr:colOff>
      <xdr:row>87</xdr:row>
      <xdr:rowOff>0</xdr:rowOff>
    </xdr:to>
    <xdr:sp fLocksText="0">
      <xdr:nvSpPr>
        <xdr:cNvPr id="21" name="TextBox 21"/>
        <xdr:cNvSpPr txBox="1">
          <a:spLocks noChangeArrowheads="1"/>
        </xdr:cNvSpPr>
      </xdr:nvSpPr>
      <xdr:spPr>
        <a:xfrm>
          <a:off x="5467350" y="14277975"/>
          <a:ext cx="9048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87</xdr:row>
      <xdr:rowOff>0</xdr:rowOff>
    </xdr:from>
    <xdr:to>
      <xdr:col>4</xdr:col>
      <xdr:colOff>581025</xdr:colOff>
      <xdr:row>87</xdr:row>
      <xdr:rowOff>0</xdr:rowOff>
    </xdr:to>
    <xdr:sp fLocksText="0">
      <xdr:nvSpPr>
        <xdr:cNvPr id="22" name="TextBox 22"/>
        <xdr:cNvSpPr txBox="1">
          <a:spLocks noChangeArrowheads="1"/>
        </xdr:cNvSpPr>
      </xdr:nvSpPr>
      <xdr:spPr>
        <a:xfrm>
          <a:off x="3657600" y="14277975"/>
          <a:ext cx="5619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87</xdr:row>
      <xdr:rowOff>0</xdr:rowOff>
    </xdr:from>
    <xdr:to>
      <xdr:col>9</xdr:col>
      <xdr:colOff>0</xdr:colOff>
      <xdr:row>87</xdr:row>
      <xdr:rowOff>0</xdr:rowOff>
    </xdr:to>
    <xdr:sp fLocksText="0">
      <xdr:nvSpPr>
        <xdr:cNvPr id="23" name="TextBox 23"/>
        <xdr:cNvSpPr txBox="1">
          <a:spLocks noChangeArrowheads="1"/>
        </xdr:cNvSpPr>
      </xdr:nvSpPr>
      <xdr:spPr>
        <a:xfrm>
          <a:off x="5467350" y="14277975"/>
          <a:ext cx="9048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87</xdr:row>
      <xdr:rowOff>0</xdr:rowOff>
    </xdr:from>
    <xdr:to>
      <xdr:col>5</xdr:col>
      <xdr:colOff>0</xdr:colOff>
      <xdr:row>87</xdr:row>
      <xdr:rowOff>0</xdr:rowOff>
    </xdr:to>
    <xdr:sp fLocksText="0">
      <xdr:nvSpPr>
        <xdr:cNvPr id="24" name="TextBox 24"/>
        <xdr:cNvSpPr txBox="1">
          <a:spLocks noChangeArrowheads="1"/>
        </xdr:cNvSpPr>
      </xdr:nvSpPr>
      <xdr:spPr>
        <a:xfrm>
          <a:off x="3657600" y="14277975"/>
          <a:ext cx="5619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87</xdr:row>
      <xdr:rowOff>0</xdr:rowOff>
    </xdr:from>
    <xdr:to>
      <xdr:col>9</xdr:col>
      <xdr:colOff>0</xdr:colOff>
      <xdr:row>87</xdr:row>
      <xdr:rowOff>0</xdr:rowOff>
    </xdr:to>
    <xdr:sp fLocksText="0">
      <xdr:nvSpPr>
        <xdr:cNvPr id="25" name="TextBox 25"/>
        <xdr:cNvSpPr txBox="1">
          <a:spLocks noChangeArrowheads="1"/>
        </xdr:cNvSpPr>
      </xdr:nvSpPr>
      <xdr:spPr>
        <a:xfrm>
          <a:off x="5467350" y="14277975"/>
          <a:ext cx="9048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0</xdr:col>
      <xdr:colOff>57150</xdr:colOff>
      <xdr:row>87</xdr:row>
      <xdr:rowOff>0</xdr:rowOff>
    </xdr:from>
    <xdr:to>
      <xdr:col>0</xdr:col>
      <xdr:colOff>381000</xdr:colOff>
      <xdr:row>87</xdr:row>
      <xdr:rowOff>0</xdr:rowOff>
    </xdr:to>
    <xdr:sp fLocksText="0">
      <xdr:nvSpPr>
        <xdr:cNvPr id="26" name="TextBox 26"/>
        <xdr:cNvSpPr txBox="1">
          <a:spLocks noChangeArrowheads="1"/>
        </xdr:cNvSpPr>
      </xdr:nvSpPr>
      <xdr:spPr>
        <a:xfrm>
          <a:off x="57150" y="14277975"/>
          <a:ext cx="32385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CÓD</a:t>
          </a:r>
        </a:p>
      </xdr:txBody>
    </xdr:sp>
    <xdr:clientData fLocksWithSheet="0"/>
  </xdr:twoCellAnchor>
  <xdr:twoCellAnchor>
    <xdr:from>
      <xdr:col>2</xdr:col>
      <xdr:colOff>9525</xdr:colOff>
      <xdr:row>87</xdr:row>
      <xdr:rowOff>0</xdr:rowOff>
    </xdr:from>
    <xdr:to>
      <xdr:col>3</xdr:col>
      <xdr:colOff>1524000</xdr:colOff>
      <xdr:row>87</xdr:row>
      <xdr:rowOff>0</xdr:rowOff>
    </xdr:to>
    <xdr:sp fLocksText="0">
      <xdr:nvSpPr>
        <xdr:cNvPr id="27" name="TextBox 27"/>
        <xdr:cNvSpPr txBox="1">
          <a:spLocks noChangeArrowheads="1"/>
        </xdr:cNvSpPr>
      </xdr:nvSpPr>
      <xdr:spPr>
        <a:xfrm>
          <a:off x="447675" y="14277975"/>
          <a:ext cx="31908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ESPÉCIES DE BENEFÍCIOS</a:t>
          </a:r>
        </a:p>
      </xdr:txBody>
    </xdr:sp>
    <xdr:clientData fLocksWithSheet="0"/>
  </xdr:twoCellAnchor>
  <xdr:twoCellAnchor>
    <xdr:from>
      <xdr:col>5</xdr:col>
      <xdr:colOff>552450</xdr:colOff>
      <xdr:row>142</xdr:row>
      <xdr:rowOff>9525</xdr:rowOff>
    </xdr:from>
    <xdr:to>
      <xdr:col>14</xdr:col>
      <xdr:colOff>504825</xdr:colOff>
      <xdr:row>158</xdr:row>
      <xdr:rowOff>0</xdr:rowOff>
    </xdr:to>
    <xdr:graphicFrame>
      <xdr:nvGraphicFramePr>
        <xdr:cNvPr id="28" name="Chart 28"/>
        <xdr:cNvGraphicFramePr/>
      </xdr:nvGraphicFramePr>
      <xdr:xfrm>
        <a:off x="4772025" y="24507825"/>
        <a:ext cx="4962525" cy="2428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159</xdr:row>
      <xdr:rowOff>0</xdr:rowOff>
    </xdr:from>
    <xdr:to>
      <xdr:col>5</xdr:col>
      <xdr:colOff>428625</xdr:colOff>
      <xdr:row>170</xdr:row>
      <xdr:rowOff>57150</xdr:rowOff>
    </xdr:to>
    <xdr:graphicFrame>
      <xdr:nvGraphicFramePr>
        <xdr:cNvPr id="29" name="Chart 29"/>
        <xdr:cNvGraphicFramePr/>
      </xdr:nvGraphicFramePr>
      <xdr:xfrm>
        <a:off x="0" y="27079575"/>
        <a:ext cx="4648200" cy="18383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142</xdr:row>
      <xdr:rowOff>9525</xdr:rowOff>
    </xdr:from>
    <xdr:to>
      <xdr:col>5</xdr:col>
      <xdr:colOff>447675</xdr:colOff>
      <xdr:row>157</xdr:row>
      <xdr:rowOff>133350</xdr:rowOff>
    </xdr:to>
    <xdr:graphicFrame>
      <xdr:nvGraphicFramePr>
        <xdr:cNvPr id="30" name="Chart 30"/>
        <xdr:cNvGraphicFramePr/>
      </xdr:nvGraphicFramePr>
      <xdr:xfrm>
        <a:off x="9525" y="24507825"/>
        <a:ext cx="4657725" cy="24098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159</xdr:row>
      <xdr:rowOff>0</xdr:rowOff>
    </xdr:from>
    <xdr:to>
      <xdr:col>14</xdr:col>
      <xdr:colOff>495300</xdr:colOff>
      <xdr:row>170</xdr:row>
      <xdr:rowOff>66675</xdr:rowOff>
    </xdr:to>
    <xdr:graphicFrame>
      <xdr:nvGraphicFramePr>
        <xdr:cNvPr id="31" name="Chart 31"/>
        <xdr:cNvGraphicFramePr/>
      </xdr:nvGraphicFramePr>
      <xdr:xfrm>
        <a:off x="4800600" y="27079575"/>
        <a:ext cx="4924425" cy="1847850"/>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129</xdr:row>
      <xdr:rowOff>0</xdr:rowOff>
    </xdr:from>
    <xdr:to>
      <xdr:col>5</xdr:col>
      <xdr:colOff>447675</xdr:colOff>
      <xdr:row>141</xdr:row>
      <xdr:rowOff>19050</xdr:rowOff>
    </xdr:to>
    <xdr:graphicFrame>
      <xdr:nvGraphicFramePr>
        <xdr:cNvPr id="32" name="Chart 32"/>
        <xdr:cNvGraphicFramePr/>
      </xdr:nvGraphicFramePr>
      <xdr:xfrm>
        <a:off x="9525" y="22393275"/>
        <a:ext cx="4657725" cy="1962150"/>
      </xdr:xfrm>
      <a:graphic>
        <a:graphicData uri="http://schemas.openxmlformats.org/drawingml/2006/chart">
          <c:chart xmlns:c="http://schemas.openxmlformats.org/drawingml/2006/chart" r:id="rId5"/>
        </a:graphicData>
      </a:graphic>
    </xdr:graphicFrame>
    <xdr:clientData/>
  </xdr:twoCellAnchor>
  <xdr:twoCellAnchor>
    <xdr:from>
      <xdr:col>5</xdr:col>
      <xdr:colOff>561975</xdr:colOff>
      <xdr:row>129</xdr:row>
      <xdr:rowOff>0</xdr:rowOff>
    </xdr:from>
    <xdr:to>
      <xdr:col>14</xdr:col>
      <xdr:colOff>504825</xdr:colOff>
      <xdr:row>140</xdr:row>
      <xdr:rowOff>142875</xdr:rowOff>
    </xdr:to>
    <xdr:graphicFrame>
      <xdr:nvGraphicFramePr>
        <xdr:cNvPr id="33" name="Chart 33"/>
        <xdr:cNvGraphicFramePr/>
      </xdr:nvGraphicFramePr>
      <xdr:xfrm>
        <a:off x="4781550" y="22393275"/>
        <a:ext cx="4953000" cy="1924050"/>
      </xdr:xfrm>
      <a:graphic>
        <a:graphicData uri="http://schemas.openxmlformats.org/drawingml/2006/chart">
          <c:chart xmlns:c="http://schemas.openxmlformats.org/drawingml/2006/chart" r:id="rId6"/>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0</xdr:rowOff>
    </xdr:from>
    <xdr:to>
      <xdr:col>7</xdr:col>
      <xdr:colOff>466725</xdr:colOff>
      <xdr:row>85</xdr:row>
      <xdr:rowOff>142875</xdr:rowOff>
    </xdr:to>
    <xdr:graphicFrame>
      <xdr:nvGraphicFramePr>
        <xdr:cNvPr id="1" name="Chart 1"/>
        <xdr:cNvGraphicFramePr/>
      </xdr:nvGraphicFramePr>
      <xdr:xfrm>
        <a:off x="9525" y="7191375"/>
        <a:ext cx="4181475" cy="6134100"/>
      </xdr:xfrm>
      <a:graphic>
        <a:graphicData uri="http://schemas.openxmlformats.org/drawingml/2006/chart">
          <c:chart xmlns:c="http://schemas.openxmlformats.org/drawingml/2006/chart" r:id="rId1"/>
        </a:graphicData>
      </a:graphic>
    </xdr:graphicFrame>
    <xdr:clientData/>
  </xdr:twoCellAnchor>
  <xdr:twoCellAnchor>
    <xdr:from>
      <xdr:col>7</xdr:col>
      <xdr:colOff>609600</xdr:colOff>
      <xdr:row>48</xdr:row>
      <xdr:rowOff>9525</xdr:rowOff>
    </xdr:from>
    <xdr:to>
      <xdr:col>13</xdr:col>
      <xdr:colOff>847725</xdr:colOff>
      <xdr:row>85</xdr:row>
      <xdr:rowOff>152400</xdr:rowOff>
    </xdr:to>
    <xdr:graphicFrame>
      <xdr:nvGraphicFramePr>
        <xdr:cNvPr id="2" name="Chart 2"/>
        <xdr:cNvGraphicFramePr/>
      </xdr:nvGraphicFramePr>
      <xdr:xfrm>
        <a:off x="4333875" y="7200900"/>
        <a:ext cx="4152900" cy="61341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9525</xdr:rowOff>
    </xdr:from>
    <xdr:to>
      <xdr:col>9</xdr:col>
      <xdr:colOff>57150</xdr:colOff>
      <xdr:row>88</xdr:row>
      <xdr:rowOff>133350</xdr:rowOff>
    </xdr:to>
    <xdr:graphicFrame>
      <xdr:nvGraphicFramePr>
        <xdr:cNvPr id="1" name="Chart 1"/>
        <xdr:cNvGraphicFramePr/>
      </xdr:nvGraphicFramePr>
      <xdr:xfrm>
        <a:off x="9525" y="8153400"/>
        <a:ext cx="4610100" cy="6953250"/>
      </xdr:xfrm>
      <a:graphic>
        <a:graphicData uri="http://schemas.openxmlformats.org/drawingml/2006/chart">
          <c:chart xmlns:c="http://schemas.openxmlformats.org/drawingml/2006/chart" r:id="rId1"/>
        </a:graphicData>
      </a:graphic>
    </xdr:graphicFrame>
    <xdr:clientData/>
  </xdr:twoCellAnchor>
  <xdr:twoCellAnchor>
    <xdr:from>
      <xdr:col>9</xdr:col>
      <xdr:colOff>257175</xdr:colOff>
      <xdr:row>46</xdr:row>
      <xdr:rowOff>19050</xdr:rowOff>
    </xdr:from>
    <xdr:to>
      <xdr:col>15</xdr:col>
      <xdr:colOff>781050</xdr:colOff>
      <xdr:row>66</xdr:row>
      <xdr:rowOff>95250</xdr:rowOff>
    </xdr:to>
    <xdr:graphicFrame>
      <xdr:nvGraphicFramePr>
        <xdr:cNvPr id="2" name="Chart 2"/>
        <xdr:cNvGraphicFramePr/>
      </xdr:nvGraphicFramePr>
      <xdr:xfrm>
        <a:off x="4819650" y="8162925"/>
        <a:ext cx="4838700" cy="3343275"/>
      </xdr:xfrm>
      <a:graphic>
        <a:graphicData uri="http://schemas.openxmlformats.org/drawingml/2006/chart">
          <c:chart xmlns:c="http://schemas.openxmlformats.org/drawingml/2006/chart" r:id="rId2"/>
        </a:graphicData>
      </a:graphic>
    </xdr:graphicFrame>
    <xdr:clientData/>
  </xdr:twoCellAnchor>
  <xdr:twoCellAnchor>
    <xdr:from>
      <xdr:col>9</xdr:col>
      <xdr:colOff>266700</xdr:colOff>
      <xdr:row>67</xdr:row>
      <xdr:rowOff>47625</xdr:rowOff>
    </xdr:from>
    <xdr:to>
      <xdr:col>15</xdr:col>
      <xdr:colOff>771525</xdr:colOff>
      <xdr:row>88</xdr:row>
      <xdr:rowOff>123825</xdr:rowOff>
    </xdr:to>
    <xdr:graphicFrame>
      <xdr:nvGraphicFramePr>
        <xdr:cNvPr id="3" name="Chart 3"/>
        <xdr:cNvGraphicFramePr/>
      </xdr:nvGraphicFramePr>
      <xdr:xfrm>
        <a:off x="4829175" y="11620500"/>
        <a:ext cx="4819650" cy="3476625"/>
      </xdr:xfrm>
      <a:graphic>
        <a:graphicData uri="http://schemas.openxmlformats.org/drawingml/2006/chart">
          <c:chart xmlns:c="http://schemas.openxmlformats.org/drawingml/2006/chart" r:id="rId3"/>
        </a:graphicData>
      </a:graphic>
    </xdr:graphicFrame>
    <xdr:clientData/>
  </xdr:twoCellAnchor>
  <xdr:twoCellAnchor>
    <xdr:from>
      <xdr:col>20</xdr:col>
      <xdr:colOff>571500</xdr:colOff>
      <xdr:row>42</xdr:row>
      <xdr:rowOff>76200</xdr:rowOff>
    </xdr:from>
    <xdr:to>
      <xdr:col>20</xdr:col>
      <xdr:colOff>571500</xdr:colOff>
      <xdr:row>46</xdr:row>
      <xdr:rowOff>133350</xdr:rowOff>
    </xdr:to>
    <xdr:sp>
      <xdr:nvSpPr>
        <xdr:cNvPr id="4" name="Line 4"/>
        <xdr:cNvSpPr>
          <a:spLocks/>
        </xdr:cNvSpPr>
      </xdr:nvSpPr>
      <xdr:spPr>
        <a:xfrm>
          <a:off x="13287375" y="7591425"/>
          <a:ext cx="0" cy="68580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152400</xdr:rowOff>
    </xdr:from>
    <xdr:to>
      <xdr:col>8</xdr:col>
      <xdr:colOff>590550</xdr:colOff>
      <xdr:row>87</xdr:row>
      <xdr:rowOff>0</xdr:rowOff>
    </xdr:to>
    <xdr:graphicFrame>
      <xdr:nvGraphicFramePr>
        <xdr:cNvPr id="1" name="Chart 1"/>
        <xdr:cNvGraphicFramePr/>
      </xdr:nvGraphicFramePr>
      <xdr:xfrm>
        <a:off x="0" y="7839075"/>
        <a:ext cx="4391025" cy="69723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43</xdr:row>
      <xdr:rowOff>152400</xdr:rowOff>
    </xdr:from>
    <xdr:to>
      <xdr:col>13</xdr:col>
      <xdr:colOff>800100</xdr:colOff>
      <xdr:row>65</xdr:row>
      <xdr:rowOff>19050</xdr:rowOff>
    </xdr:to>
    <xdr:graphicFrame>
      <xdr:nvGraphicFramePr>
        <xdr:cNvPr id="2" name="Chart 2"/>
        <xdr:cNvGraphicFramePr/>
      </xdr:nvGraphicFramePr>
      <xdr:xfrm>
        <a:off x="4467225" y="7839075"/>
        <a:ext cx="3714750" cy="342900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65</xdr:row>
      <xdr:rowOff>104775</xdr:rowOff>
    </xdr:from>
    <xdr:to>
      <xdr:col>13</xdr:col>
      <xdr:colOff>809625</xdr:colOff>
      <xdr:row>87</xdr:row>
      <xdr:rowOff>0</xdr:rowOff>
    </xdr:to>
    <xdr:graphicFrame>
      <xdr:nvGraphicFramePr>
        <xdr:cNvPr id="3" name="Chart 4"/>
        <xdr:cNvGraphicFramePr/>
      </xdr:nvGraphicFramePr>
      <xdr:xfrm>
        <a:off x="4467225" y="11353800"/>
        <a:ext cx="3724275" cy="345757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62</xdr:row>
      <xdr:rowOff>95250</xdr:rowOff>
    </xdr:from>
    <xdr:to>
      <xdr:col>14</xdr:col>
      <xdr:colOff>1066800</xdr:colOff>
      <xdr:row>76</xdr:row>
      <xdr:rowOff>104775</xdr:rowOff>
    </xdr:to>
    <xdr:graphicFrame>
      <xdr:nvGraphicFramePr>
        <xdr:cNvPr id="1" name="Chart 1"/>
        <xdr:cNvGraphicFramePr/>
      </xdr:nvGraphicFramePr>
      <xdr:xfrm>
        <a:off x="9525" y="6772275"/>
        <a:ext cx="10010775" cy="22764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92</xdr:row>
      <xdr:rowOff>38100</xdr:rowOff>
    </xdr:from>
    <xdr:to>
      <xdr:col>14</xdr:col>
      <xdr:colOff>1057275</xdr:colOff>
      <xdr:row>106</xdr:row>
      <xdr:rowOff>152400</xdr:rowOff>
    </xdr:to>
    <xdr:graphicFrame>
      <xdr:nvGraphicFramePr>
        <xdr:cNvPr id="2" name="Chart 2"/>
        <xdr:cNvGraphicFramePr/>
      </xdr:nvGraphicFramePr>
      <xdr:xfrm>
        <a:off x="9525" y="11572875"/>
        <a:ext cx="10001250" cy="238125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77</xdr:row>
      <xdr:rowOff>47625</xdr:rowOff>
    </xdr:from>
    <xdr:to>
      <xdr:col>14</xdr:col>
      <xdr:colOff>1066800</xdr:colOff>
      <xdr:row>91</xdr:row>
      <xdr:rowOff>114300</xdr:rowOff>
    </xdr:to>
    <xdr:graphicFrame>
      <xdr:nvGraphicFramePr>
        <xdr:cNvPr id="3" name="Chart 3"/>
        <xdr:cNvGraphicFramePr/>
      </xdr:nvGraphicFramePr>
      <xdr:xfrm>
        <a:off x="9525" y="9153525"/>
        <a:ext cx="10010775" cy="2333625"/>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0</xdr:rowOff>
    </xdr:from>
    <xdr:to>
      <xdr:col>9</xdr:col>
      <xdr:colOff>276225</xdr:colOff>
      <xdr:row>85</xdr:row>
      <xdr:rowOff>190500</xdr:rowOff>
    </xdr:to>
    <xdr:graphicFrame>
      <xdr:nvGraphicFramePr>
        <xdr:cNvPr id="1" name="Chart 1"/>
        <xdr:cNvGraphicFramePr/>
      </xdr:nvGraphicFramePr>
      <xdr:xfrm>
        <a:off x="9525" y="7658100"/>
        <a:ext cx="4943475" cy="6353175"/>
      </xdr:xfrm>
      <a:graphic>
        <a:graphicData uri="http://schemas.openxmlformats.org/drawingml/2006/chart">
          <c:chart xmlns:c="http://schemas.openxmlformats.org/drawingml/2006/chart" r:id="rId1"/>
        </a:graphicData>
      </a:graphic>
    </xdr:graphicFrame>
    <xdr:clientData/>
  </xdr:twoCellAnchor>
  <xdr:twoCellAnchor>
    <xdr:from>
      <xdr:col>9</xdr:col>
      <xdr:colOff>381000</xdr:colOff>
      <xdr:row>47</xdr:row>
      <xdr:rowOff>0</xdr:rowOff>
    </xdr:from>
    <xdr:to>
      <xdr:col>15</xdr:col>
      <xdr:colOff>809625</xdr:colOff>
      <xdr:row>62</xdr:row>
      <xdr:rowOff>142875</xdr:rowOff>
    </xdr:to>
    <xdr:graphicFrame>
      <xdr:nvGraphicFramePr>
        <xdr:cNvPr id="2" name="Chart 2"/>
        <xdr:cNvGraphicFramePr/>
      </xdr:nvGraphicFramePr>
      <xdr:xfrm>
        <a:off x="5057775" y="7658100"/>
        <a:ext cx="5076825" cy="2600325"/>
      </xdr:xfrm>
      <a:graphic>
        <a:graphicData uri="http://schemas.openxmlformats.org/drawingml/2006/chart">
          <c:chart xmlns:c="http://schemas.openxmlformats.org/drawingml/2006/chart" r:id="rId2"/>
        </a:graphicData>
      </a:graphic>
    </xdr:graphicFrame>
    <xdr:clientData/>
  </xdr:twoCellAnchor>
  <xdr:twoCellAnchor>
    <xdr:from>
      <xdr:col>9</xdr:col>
      <xdr:colOff>381000</xdr:colOff>
      <xdr:row>63</xdr:row>
      <xdr:rowOff>66675</xdr:rowOff>
    </xdr:from>
    <xdr:to>
      <xdr:col>15</xdr:col>
      <xdr:colOff>809625</xdr:colOff>
      <xdr:row>85</xdr:row>
      <xdr:rowOff>180975</xdr:rowOff>
    </xdr:to>
    <xdr:graphicFrame>
      <xdr:nvGraphicFramePr>
        <xdr:cNvPr id="3" name="Chart 3"/>
        <xdr:cNvGraphicFramePr/>
      </xdr:nvGraphicFramePr>
      <xdr:xfrm>
        <a:off x="5057775" y="10344150"/>
        <a:ext cx="5076825" cy="3657600"/>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35</xdr:row>
      <xdr:rowOff>9525</xdr:rowOff>
    </xdr:from>
    <xdr:to>
      <xdr:col>13</xdr:col>
      <xdr:colOff>866775</xdr:colOff>
      <xdr:row>54</xdr:row>
      <xdr:rowOff>95250</xdr:rowOff>
    </xdr:to>
    <xdr:graphicFrame>
      <xdr:nvGraphicFramePr>
        <xdr:cNvPr id="1" name="Chart 1"/>
        <xdr:cNvGraphicFramePr/>
      </xdr:nvGraphicFramePr>
      <xdr:xfrm>
        <a:off x="4705350" y="7219950"/>
        <a:ext cx="4333875" cy="3162300"/>
      </xdr:xfrm>
      <a:graphic>
        <a:graphicData uri="http://schemas.openxmlformats.org/drawingml/2006/chart">
          <c:chart xmlns:c="http://schemas.openxmlformats.org/drawingml/2006/chart" r:id="rId1"/>
        </a:graphicData>
      </a:graphic>
    </xdr:graphicFrame>
    <xdr:clientData/>
  </xdr:twoCellAnchor>
  <xdr:twoCellAnchor>
    <xdr:from>
      <xdr:col>8</xdr:col>
      <xdr:colOff>114300</xdr:colOff>
      <xdr:row>55</xdr:row>
      <xdr:rowOff>57150</xdr:rowOff>
    </xdr:from>
    <xdr:to>
      <xdr:col>14</xdr:col>
      <xdr:colOff>0</xdr:colOff>
      <xdr:row>72</xdr:row>
      <xdr:rowOff>152400</xdr:rowOff>
    </xdr:to>
    <xdr:graphicFrame>
      <xdr:nvGraphicFramePr>
        <xdr:cNvPr id="2" name="Chart 2"/>
        <xdr:cNvGraphicFramePr/>
      </xdr:nvGraphicFramePr>
      <xdr:xfrm>
        <a:off x="4705350" y="10506075"/>
        <a:ext cx="4343400" cy="284797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35</xdr:row>
      <xdr:rowOff>9525</xdr:rowOff>
    </xdr:from>
    <xdr:to>
      <xdr:col>7</xdr:col>
      <xdr:colOff>28575</xdr:colOff>
      <xdr:row>72</xdr:row>
      <xdr:rowOff>142875</xdr:rowOff>
    </xdr:to>
    <xdr:graphicFrame>
      <xdr:nvGraphicFramePr>
        <xdr:cNvPr id="3" name="Chart 3"/>
        <xdr:cNvGraphicFramePr/>
      </xdr:nvGraphicFramePr>
      <xdr:xfrm>
        <a:off x="9525" y="7219950"/>
        <a:ext cx="4552950" cy="6124575"/>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0</xdr:rowOff>
    </xdr:from>
    <xdr:to>
      <xdr:col>9</xdr:col>
      <xdr:colOff>19050</xdr:colOff>
      <xdr:row>85</xdr:row>
      <xdr:rowOff>133350</xdr:rowOff>
    </xdr:to>
    <xdr:graphicFrame>
      <xdr:nvGraphicFramePr>
        <xdr:cNvPr id="1" name="Chart 1"/>
        <xdr:cNvGraphicFramePr/>
      </xdr:nvGraphicFramePr>
      <xdr:xfrm>
        <a:off x="9525" y="7248525"/>
        <a:ext cx="4219575" cy="6229350"/>
      </xdr:xfrm>
      <a:graphic>
        <a:graphicData uri="http://schemas.openxmlformats.org/drawingml/2006/chart">
          <c:chart xmlns:c="http://schemas.openxmlformats.org/drawingml/2006/chart" r:id="rId1"/>
        </a:graphicData>
      </a:graphic>
    </xdr:graphicFrame>
    <xdr:clientData/>
  </xdr:twoCellAnchor>
  <xdr:twoCellAnchor>
    <xdr:from>
      <xdr:col>9</xdr:col>
      <xdr:colOff>142875</xdr:colOff>
      <xdr:row>49</xdr:row>
      <xdr:rowOff>19050</xdr:rowOff>
    </xdr:from>
    <xdr:to>
      <xdr:col>14</xdr:col>
      <xdr:colOff>533400</xdr:colOff>
      <xdr:row>60</xdr:row>
      <xdr:rowOff>104775</xdr:rowOff>
    </xdr:to>
    <xdr:graphicFrame>
      <xdr:nvGraphicFramePr>
        <xdr:cNvPr id="2" name="Chart 2"/>
        <xdr:cNvGraphicFramePr/>
      </xdr:nvGraphicFramePr>
      <xdr:xfrm>
        <a:off x="4352925" y="7267575"/>
        <a:ext cx="4381500" cy="1866900"/>
      </xdr:xfrm>
      <a:graphic>
        <a:graphicData uri="http://schemas.openxmlformats.org/drawingml/2006/chart">
          <c:chart xmlns:c="http://schemas.openxmlformats.org/drawingml/2006/chart" r:id="rId2"/>
        </a:graphicData>
      </a:graphic>
    </xdr:graphicFrame>
    <xdr:clientData/>
  </xdr:twoCellAnchor>
  <xdr:twoCellAnchor>
    <xdr:from>
      <xdr:col>9</xdr:col>
      <xdr:colOff>142875</xdr:colOff>
      <xdr:row>60</xdr:row>
      <xdr:rowOff>190500</xdr:rowOff>
    </xdr:from>
    <xdr:to>
      <xdr:col>14</xdr:col>
      <xdr:colOff>552450</xdr:colOff>
      <xdr:row>72</xdr:row>
      <xdr:rowOff>85725</xdr:rowOff>
    </xdr:to>
    <xdr:graphicFrame>
      <xdr:nvGraphicFramePr>
        <xdr:cNvPr id="3" name="Chart 3"/>
        <xdr:cNvGraphicFramePr/>
      </xdr:nvGraphicFramePr>
      <xdr:xfrm>
        <a:off x="4352925" y="9220200"/>
        <a:ext cx="4400550" cy="1971675"/>
      </xdr:xfrm>
      <a:graphic>
        <a:graphicData uri="http://schemas.openxmlformats.org/drawingml/2006/chart">
          <c:chart xmlns:c="http://schemas.openxmlformats.org/drawingml/2006/chart" r:id="rId3"/>
        </a:graphicData>
      </a:graphic>
    </xdr:graphicFrame>
    <xdr:clientData/>
  </xdr:twoCellAnchor>
  <xdr:twoCellAnchor>
    <xdr:from>
      <xdr:col>9</xdr:col>
      <xdr:colOff>152400</xdr:colOff>
      <xdr:row>72</xdr:row>
      <xdr:rowOff>180975</xdr:rowOff>
    </xdr:from>
    <xdr:to>
      <xdr:col>14</xdr:col>
      <xdr:colOff>542925</xdr:colOff>
      <xdr:row>85</xdr:row>
      <xdr:rowOff>133350</xdr:rowOff>
    </xdr:to>
    <xdr:graphicFrame>
      <xdr:nvGraphicFramePr>
        <xdr:cNvPr id="4" name="Chart 4"/>
        <xdr:cNvGraphicFramePr/>
      </xdr:nvGraphicFramePr>
      <xdr:xfrm>
        <a:off x="4362450" y="11287125"/>
        <a:ext cx="4381500" cy="2190750"/>
      </xdr:xfrm>
      <a:graphic>
        <a:graphicData uri="http://schemas.openxmlformats.org/drawingml/2006/chart">
          <c:chart xmlns:c="http://schemas.openxmlformats.org/drawingml/2006/chart" r:id="rId4"/>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152400</xdr:rowOff>
    </xdr:from>
    <xdr:to>
      <xdr:col>17</xdr:col>
      <xdr:colOff>762000</xdr:colOff>
      <xdr:row>93</xdr:row>
      <xdr:rowOff>0</xdr:rowOff>
    </xdr:to>
    <xdr:graphicFrame>
      <xdr:nvGraphicFramePr>
        <xdr:cNvPr id="1" name="Chart 1"/>
        <xdr:cNvGraphicFramePr/>
      </xdr:nvGraphicFramePr>
      <xdr:xfrm>
        <a:off x="0" y="11096625"/>
        <a:ext cx="14468475" cy="4572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93</xdr:row>
      <xdr:rowOff>190500</xdr:rowOff>
    </xdr:from>
    <xdr:to>
      <xdr:col>17</xdr:col>
      <xdr:colOff>742950</xdr:colOff>
      <xdr:row>116</xdr:row>
      <xdr:rowOff>0</xdr:rowOff>
    </xdr:to>
    <xdr:graphicFrame>
      <xdr:nvGraphicFramePr>
        <xdr:cNvPr id="2" name="Chart 2"/>
        <xdr:cNvGraphicFramePr/>
      </xdr:nvGraphicFramePr>
      <xdr:xfrm>
        <a:off x="0" y="15859125"/>
        <a:ext cx="14449425" cy="44100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438150</xdr:colOff>
      <xdr:row>71</xdr:row>
      <xdr:rowOff>9525</xdr:rowOff>
    </xdr:from>
    <xdr:to>
      <xdr:col>22</xdr:col>
      <xdr:colOff>381000</xdr:colOff>
      <xdr:row>83</xdr:row>
      <xdr:rowOff>180975</xdr:rowOff>
    </xdr:to>
    <xdr:graphicFrame>
      <xdr:nvGraphicFramePr>
        <xdr:cNvPr id="1" name="Chart 50"/>
        <xdr:cNvGraphicFramePr/>
      </xdr:nvGraphicFramePr>
      <xdr:xfrm>
        <a:off x="5010150" y="11944350"/>
        <a:ext cx="4981575" cy="21145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43</xdr:row>
      <xdr:rowOff>9525</xdr:rowOff>
    </xdr:from>
    <xdr:to>
      <xdr:col>22</xdr:col>
      <xdr:colOff>400050</xdr:colOff>
      <xdr:row>56</xdr:row>
      <xdr:rowOff>38100</xdr:rowOff>
    </xdr:to>
    <xdr:graphicFrame>
      <xdr:nvGraphicFramePr>
        <xdr:cNvPr id="2" name="Chart 51"/>
        <xdr:cNvGraphicFramePr/>
      </xdr:nvGraphicFramePr>
      <xdr:xfrm>
        <a:off x="9525" y="7410450"/>
        <a:ext cx="10001250" cy="2133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57</xdr:row>
      <xdr:rowOff>0</xdr:rowOff>
    </xdr:from>
    <xdr:to>
      <xdr:col>22</xdr:col>
      <xdr:colOff>390525</xdr:colOff>
      <xdr:row>69</xdr:row>
      <xdr:rowOff>133350</xdr:rowOff>
    </xdr:to>
    <xdr:graphicFrame>
      <xdr:nvGraphicFramePr>
        <xdr:cNvPr id="3" name="Chart 52"/>
        <xdr:cNvGraphicFramePr/>
      </xdr:nvGraphicFramePr>
      <xdr:xfrm>
        <a:off x="9525" y="9667875"/>
        <a:ext cx="9991725" cy="207645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71</xdr:row>
      <xdr:rowOff>0</xdr:rowOff>
    </xdr:from>
    <xdr:to>
      <xdr:col>10</xdr:col>
      <xdr:colOff>304800</xdr:colOff>
      <xdr:row>83</xdr:row>
      <xdr:rowOff>180975</xdr:rowOff>
    </xdr:to>
    <xdr:graphicFrame>
      <xdr:nvGraphicFramePr>
        <xdr:cNvPr id="4" name="Chart 49"/>
        <xdr:cNvGraphicFramePr/>
      </xdr:nvGraphicFramePr>
      <xdr:xfrm>
        <a:off x="9525" y="11934825"/>
        <a:ext cx="4867275" cy="2124075"/>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0</xdr:rowOff>
    </xdr:from>
    <xdr:to>
      <xdr:col>18</xdr:col>
      <xdr:colOff>657225</xdr:colOff>
      <xdr:row>54</xdr:row>
      <xdr:rowOff>0</xdr:rowOff>
    </xdr:to>
    <xdr:graphicFrame>
      <xdr:nvGraphicFramePr>
        <xdr:cNvPr id="1" name="Chart 9"/>
        <xdr:cNvGraphicFramePr/>
      </xdr:nvGraphicFramePr>
      <xdr:xfrm>
        <a:off x="9525" y="7562850"/>
        <a:ext cx="9277350" cy="32385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55</xdr:row>
      <xdr:rowOff>0</xdr:rowOff>
    </xdr:from>
    <xdr:to>
      <xdr:col>18</xdr:col>
      <xdr:colOff>657225</xdr:colOff>
      <xdr:row>74</xdr:row>
      <xdr:rowOff>152400</xdr:rowOff>
    </xdr:to>
    <xdr:graphicFrame>
      <xdr:nvGraphicFramePr>
        <xdr:cNvPr id="2" name="Chart 10"/>
        <xdr:cNvGraphicFramePr/>
      </xdr:nvGraphicFramePr>
      <xdr:xfrm>
        <a:off x="9525" y="10963275"/>
        <a:ext cx="9277350" cy="32289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9525</xdr:rowOff>
    </xdr:from>
    <xdr:to>
      <xdr:col>11</xdr:col>
      <xdr:colOff>571500</xdr:colOff>
      <xdr:row>83</xdr:row>
      <xdr:rowOff>142875</xdr:rowOff>
    </xdr:to>
    <xdr:graphicFrame>
      <xdr:nvGraphicFramePr>
        <xdr:cNvPr id="1" name="Chart 1"/>
        <xdr:cNvGraphicFramePr/>
      </xdr:nvGraphicFramePr>
      <xdr:xfrm>
        <a:off x="9525" y="7648575"/>
        <a:ext cx="4667250" cy="6286500"/>
      </xdr:xfrm>
      <a:graphic>
        <a:graphicData uri="http://schemas.openxmlformats.org/drawingml/2006/chart">
          <c:chart xmlns:c="http://schemas.openxmlformats.org/drawingml/2006/chart" r:id="rId1"/>
        </a:graphicData>
      </a:graphic>
    </xdr:graphicFrame>
    <xdr:clientData/>
  </xdr:twoCellAnchor>
  <xdr:twoCellAnchor>
    <xdr:from>
      <xdr:col>12</xdr:col>
      <xdr:colOff>133350</xdr:colOff>
      <xdr:row>45</xdr:row>
      <xdr:rowOff>19050</xdr:rowOff>
    </xdr:from>
    <xdr:to>
      <xdr:col>22</xdr:col>
      <xdr:colOff>790575</xdr:colOff>
      <xdr:row>64</xdr:row>
      <xdr:rowOff>9525</xdr:rowOff>
    </xdr:to>
    <xdr:graphicFrame>
      <xdr:nvGraphicFramePr>
        <xdr:cNvPr id="2" name="Chart 2"/>
        <xdr:cNvGraphicFramePr/>
      </xdr:nvGraphicFramePr>
      <xdr:xfrm>
        <a:off x="4886325" y="7658100"/>
        <a:ext cx="4953000" cy="3067050"/>
      </xdr:xfrm>
      <a:graphic>
        <a:graphicData uri="http://schemas.openxmlformats.org/drawingml/2006/chart">
          <c:chart xmlns:c="http://schemas.openxmlformats.org/drawingml/2006/chart" r:id="rId2"/>
        </a:graphicData>
      </a:graphic>
    </xdr:graphicFrame>
    <xdr:clientData/>
  </xdr:twoCellAnchor>
  <xdr:twoCellAnchor>
    <xdr:from>
      <xdr:col>12</xdr:col>
      <xdr:colOff>133350</xdr:colOff>
      <xdr:row>65</xdr:row>
      <xdr:rowOff>19050</xdr:rowOff>
    </xdr:from>
    <xdr:to>
      <xdr:col>22</xdr:col>
      <xdr:colOff>781050</xdr:colOff>
      <xdr:row>83</xdr:row>
      <xdr:rowOff>152400</xdr:rowOff>
    </xdr:to>
    <xdr:graphicFrame>
      <xdr:nvGraphicFramePr>
        <xdr:cNvPr id="3" name="Chart 3"/>
        <xdr:cNvGraphicFramePr/>
      </xdr:nvGraphicFramePr>
      <xdr:xfrm>
        <a:off x="4886325" y="10896600"/>
        <a:ext cx="4943475" cy="30480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0</xdr:rowOff>
    </xdr:from>
    <xdr:to>
      <xdr:col>11</xdr:col>
      <xdr:colOff>571500</xdr:colOff>
      <xdr:row>126</xdr:row>
      <xdr:rowOff>142875</xdr:rowOff>
    </xdr:to>
    <xdr:graphicFrame>
      <xdr:nvGraphicFramePr>
        <xdr:cNvPr id="4" name="Chart 4"/>
        <xdr:cNvGraphicFramePr/>
      </xdr:nvGraphicFramePr>
      <xdr:xfrm>
        <a:off x="0" y="14601825"/>
        <a:ext cx="4676775" cy="6296025"/>
      </xdr:xfrm>
      <a:graphic>
        <a:graphicData uri="http://schemas.openxmlformats.org/drawingml/2006/chart">
          <c:chart xmlns:c="http://schemas.openxmlformats.org/drawingml/2006/chart" r:id="rId4"/>
        </a:graphicData>
      </a:graphic>
    </xdr:graphicFrame>
    <xdr:clientData/>
  </xdr:twoCellAnchor>
  <xdr:twoCellAnchor>
    <xdr:from>
      <xdr:col>12</xdr:col>
      <xdr:colOff>133350</xdr:colOff>
      <xdr:row>88</xdr:row>
      <xdr:rowOff>0</xdr:rowOff>
    </xdr:from>
    <xdr:to>
      <xdr:col>22</xdr:col>
      <xdr:colOff>781050</xdr:colOff>
      <xdr:row>126</xdr:row>
      <xdr:rowOff>152400</xdr:rowOff>
    </xdr:to>
    <xdr:graphicFrame>
      <xdr:nvGraphicFramePr>
        <xdr:cNvPr id="5" name="Chart 5"/>
        <xdr:cNvGraphicFramePr/>
      </xdr:nvGraphicFramePr>
      <xdr:xfrm>
        <a:off x="4886325" y="14601825"/>
        <a:ext cx="4943475" cy="6305550"/>
      </xdr:xfrm>
      <a:graphic>
        <a:graphicData uri="http://schemas.openxmlformats.org/drawingml/2006/chart">
          <c:chart xmlns:c="http://schemas.openxmlformats.org/drawingml/2006/chart" r:id="rId5"/>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4</xdr:col>
      <xdr:colOff>542925</xdr:colOff>
      <xdr:row>0</xdr:row>
      <xdr:rowOff>0</xdr:rowOff>
    </xdr:to>
    <xdr:sp fLocksText="0">
      <xdr:nvSpPr>
        <xdr:cNvPr id="1" name="TextBox 4"/>
        <xdr:cNvSpPr txBox="1">
          <a:spLocks noChangeArrowheads="1"/>
        </xdr:cNvSpPr>
      </xdr:nvSpPr>
      <xdr:spPr>
        <a:xfrm>
          <a:off x="38957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Total</a:t>
          </a:r>
        </a:p>
      </xdr:txBody>
    </xdr:sp>
    <xdr:clientData fLocksWithSheet="0"/>
  </xdr:twoCellAnchor>
  <xdr:twoCellAnchor>
    <xdr:from>
      <xdr:col>8</xdr:col>
      <xdr:colOff>28575</xdr:colOff>
      <xdr:row>0</xdr:row>
      <xdr:rowOff>0</xdr:rowOff>
    </xdr:from>
    <xdr:to>
      <xdr:col>9</xdr:col>
      <xdr:colOff>0</xdr:colOff>
      <xdr:row>0</xdr:row>
      <xdr:rowOff>0</xdr:rowOff>
    </xdr:to>
    <xdr:sp fLocksText="0">
      <xdr:nvSpPr>
        <xdr:cNvPr id="2" name="TextBox 5"/>
        <xdr:cNvSpPr txBox="1">
          <a:spLocks noChangeArrowheads="1"/>
        </xdr:cNvSpPr>
      </xdr:nvSpPr>
      <xdr:spPr>
        <a:xfrm>
          <a:off x="5581650" y="0"/>
          <a:ext cx="6096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0</xdr:col>
      <xdr:colOff>28575</xdr:colOff>
      <xdr:row>0</xdr:row>
      <xdr:rowOff>0</xdr:rowOff>
    </xdr:from>
    <xdr:to>
      <xdr:col>0</xdr:col>
      <xdr:colOff>381000</xdr:colOff>
      <xdr:row>0</xdr:row>
      <xdr:rowOff>0</xdr:rowOff>
    </xdr:to>
    <xdr:sp fLocksText="0">
      <xdr:nvSpPr>
        <xdr:cNvPr id="3" name="TextBox 7"/>
        <xdr:cNvSpPr txBox="1">
          <a:spLocks noChangeArrowheads="1"/>
        </xdr:cNvSpPr>
      </xdr:nvSpPr>
      <xdr:spPr>
        <a:xfrm>
          <a:off x="28575" y="0"/>
          <a:ext cx="35242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CÓD</a:t>
          </a:r>
        </a:p>
      </xdr:txBody>
    </xdr:sp>
    <xdr:clientData fLocksWithSheet="0"/>
  </xdr:twoCellAnchor>
  <xdr:twoCellAnchor>
    <xdr:from>
      <xdr:col>4</xdr:col>
      <xdr:colOff>28575</xdr:colOff>
      <xdr:row>0</xdr:row>
      <xdr:rowOff>0</xdr:rowOff>
    </xdr:from>
    <xdr:to>
      <xdr:col>5</xdr:col>
      <xdr:colOff>0</xdr:colOff>
      <xdr:row>0</xdr:row>
      <xdr:rowOff>0</xdr:rowOff>
    </xdr:to>
    <xdr:sp fLocksText="0">
      <xdr:nvSpPr>
        <xdr:cNvPr id="4" name="TextBox 8"/>
        <xdr:cNvSpPr txBox="1">
          <a:spLocks noChangeArrowheads="1"/>
        </xdr:cNvSpPr>
      </xdr:nvSpPr>
      <xdr:spPr>
        <a:xfrm>
          <a:off x="3895725" y="0"/>
          <a:ext cx="51435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2</xdr:col>
      <xdr:colOff>19050</xdr:colOff>
      <xdr:row>0</xdr:row>
      <xdr:rowOff>0</xdr:rowOff>
    </xdr:from>
    <xdr:to>
      <xdr:col>3</xdr:col>
      <xdr:colOff>2190750</xdr:colOff>
      <xdr:row>0</xdr:row>
      <xdr:rowOff>0</xdr:rowOff>
    </xdr:to>
    <xdr:sp fLocksText="0">
      <xdr:nvSpPr>
        <xdr:cNvPr id="5" name="TextBox 9"/>
        <xdr:cNvSpPr txBox="1">
          <a:spLocks noChangeArrowheads="1"/>
        </xdr:cNvSpPr>
      </xdr:nvSpPr>
      <xdr:spPr>
        <a:xfrm>
          <a:off x="533400" y="0"/>
          <a:ext cx="27813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ESPÉCIES DE BENEFÍCIOS</a:t>
          </a:r>
        </a:p>
      </xdr:txBody>
    </xdr:sp>
    <xdr:clientData fLocksWithSheet="0"/>
  </xdr:twoCellAnchor>
  <xdr:twoCellAnchor>
    <xdr:from>
      <xdr:col>4</xdr:col>
      <xdr:colOff>19050</xdr:colOff>
      <xdr:row>0</xdr:row>
      <xdr:rowOff>0</xdr:rowOff>
    </xdr:from>
    <xdr:to>
      <xdr:col>4</xdr:col>
      <xdr:colOff>542925</xdr:colOff>
      <xdr:row>0</xdr:row>
      <xdr:rowOff>0</xdr:rowOff>
    </xdr:to>
    <xdr:sp fLocksText="0">
      <xdr:nvSpPr>
        <xdr:cNvPr id="6" name="TextBox 11"/>
        <xdr:cNvSpPr txBox="1">
          <a:spLocks noChangeArrowheads="1"/>
        </xdr:cNvSpPr>
      </xdr:nvSpPr>
      <xdr:spPr>
        <a:xfrm>
          <a:off x="3886200" y="0"/>
          <a:ext cx="5238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0</xdr:row>
      <xdr:rowOff>0</xdr:rowOff>
    </xdr:from>
    <xdr:to>
      <xdr:col>9</xdr:col>
      <xdr:colOff>0</xdr:colOff>
      <xdr:row>0</xdr:row>
      <xdr:rowOff>0</xdr:rowOff>
    </xdr:to>
    <xdr:sp fLocksText="0">
      <xdr:nvSpPr>
        <xdr:cNvPr id="7" name="TextBox 12"/>
        <xdr:cNvSpPr txBox="1">
          <a:spLocks noChangeArrowheads="1"/>
        </xdr:cNvSpPr>
      </xdr:nvSpPr>
      <xdr:spPr>
        <a:xfrm>
          <a:off x="5581650" y="0"/>
          <a:ext cx="6096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0</xdr:row>
      <xdr:rowOff>0</xdr:rowOff>
    </xdr:from>
    <xdr:to>
      <xdr:col>4</xdr:col>
      <xdr:colOff>542925</xdr:colOff>
      <xdr:row>0</xdr:row>
      <xdr:rowOff>0</xdr:rowOff>
    </xdr:to>
    <xdr:sp fLocksText="0">
      <xdr:nvSpPr>
        <xdr:cNvPr id="8" name="TextBox 17"/>
        <xdr:cNvSpPr txBox="1">
          <a:spLocks noChangeArrowheads="1"/>
        </xdr:cNvSpPr>
      </xdr:nvSpPr>
      <xdr:spPr>
        <a:xfrm>
          <a:off x="3886200" y="0"/>
          <a:ext cx="5238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0</xdr:row>
      <xdr:rowOff>0</xdr:rowOff>
    </xdr:from>
    <xdr:to>
      <xdr:col>9</xdr:col>
      <xdr:colOff>0</xdr:colOff>
      <xdr:row>0</xdr:row>
      <xdr:rowOff>0</xdr:rowOff>
    </xdr:to>
    <xdr:sp fLocksText="0">
      <xdr:nvSpPr>
        <xdr:cNvPr id="9" name="TextBox 18"/>
        <xdr:cNvSpPr txBox="1">
          <a:spLocks noChangeArrowheads="1"/>
        </xdr:cNvSpPr>
      </xdr:nvSpPr>
      <xdr:spPr>
        <a:xfrm>
          <a:off x="5581650" y="0"/>
          <a:ext cx="6096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0</xdr:col>
      <xdr:colOff>19050</xdr:colOff>
      <xdr:row>0</xdr:row>
      <xdr:rowOff>0</xdr:rowOff>
    </xdr:from>
    <xdr:to>
      <xdr:col>0</xdr:col>
      <xdr:colOff>371475</xdr:colOff>
      <xdr:row>0</xdr:row>
      <xdr:rowOff>0</xdr:rowOff>
    </xdr:to>
    <xdr:sp fLocksText="0">
      <xdr:nvSpPr>
        <xdr:cNvPr id="10" name="TextBox 19"/>
        <xdr:cNvSpPr txBox="1">
          <a:spLocks noChangeArrowheads="1"/>
        </xdr:cNvSpPr>
      </xdr:nvSpPr>
      <xdr:spPr>
        <a:xfrm>
          <a:off x="19050" y="0"/>
          <a:ext cx="35242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CÓD</a:t>
          </a:r>
        </a:p>
      </xdr:txBody>
    </xdr:sp>
    <xdr:clientData fLocksWithSheet="0"/>
  </xdr:twoCellAnchor>
  <xdr:twoCellAnchor>
    <xdr:from>
      <xdr:col>2</xdr:col>
      <xdr:colOff>19050</xdr:colOff>
      <xdr:row>0</xdr:row>
      <xdr:rowOff>0</xdr:rowOff>
    </xdr:from>
    <xdr:to>
      <xdr:col>3</xdr:col>
      <xdr:colOff>2190750</xdr:colOff>
      <xdr:row>0</xdr:row>
      <xdr:rowOff>0</xdr:rowOff>
    </xdr:to>
    <xdr:sp fLocksText="0">
      <xdr:nvSpPr>
        <xdr:cNvPr id="11" name="TextBox 20"/>
        <xdr:cNvSpPr txBox="1">
          <a:spLocks noChangeArrowheads="1"/>
        </xdr:cNvSpPr>
      </xdr:nvSpPr>
      <xdr:spPr>
        <a:xfrm>
          <a:off x="533400" y="0"/>
          <a:ext cx="27813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ESPÉCIES DE BENEFÍCIOS</a:t>
          </a:r>
        </a:p>
      </xdr:txBody>
    </xdr:sp>
    <xdr:clientData fLocksWithSheet="0"/>
  </xdr:twoCellAnchor>
  <xdr:twoCellAnchor>
    <xdr:from>
      <xdr:col>4</xdr:col>
      <xdr:colOff>19050</xdr:colOff>
      <xdr:row>0</xdr:row>
      <xdr:rowOff>0</xdr:rowOff>
    </xdr:from>
    <xdr:to>
      <xdr:col>4</xdr:col>
      <xdr:colOff>542925</xdr:colOff>
      <xdr:row>0</xdr:row>
      <xdr:rowOff>0</xdr:rowOff>
    </xdr:to>
    <xdr:sp fLocksText="0">
      <xdr:nvSpPr>
        <xdr:cNvPr id="12" name="TextBox 22"/>
        <xdr:cNvSpPr txBox="1">
          <a:spLocks noChangeArrowheads="1"/>
        </xdr:cNvSpPr>
      </xdr:nvSpPr>
      <xdr:spPr>
        <a:xfrm>
          <a:off x="3886200" y="0"/>
          <a:ext cx="5238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0</xdr:row>
      <xdr:rowOff>0</xdr:rowOff>
    </xdr:from>
    <xdr:to>
      <xdr:col>9</xdr:col>
      <xdr:colOff>0</xdr:colOff>
      <xdr:row>0</xdr:row>
      <xdr:rowOff>0</xdr:rowOff>
    </xdr:to>
    <xdr:sp fLocksText="0">
      <xdr:nvSpPr>
        <xdr:cNvPr id="13" name="TextBox 23"/>
        <xdr:cNvSpPr txBox="1">
          <a:spLocks noChangeArrowheads="1"/>
        </xdr:cNvSpPr>
      </xdr:nvSpPr>
      <xdr:spPr>
        <a:xfrm>
          <a:off x="5581650" y="0"/>
          <a:ext cx="6096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0</xdr:row>
      <xdr:rowOff>0</xdr:rowOff>
    </xdr:from>
    <xdr:to>
      <xdr:col>4</xdr:col>
      <xdr:colOff>542925</xdr:colOff>
      <xdr:row>0</xdr:row>
      <xdr:rowOff>0</xdr:rowOff>
    </xdr:to>
    <xdr:sp fLocksText="0">
      <xdr:nvSpPr>
        <xdr:cNvPr id="14" name="TextBox 28"/>
        <xdr:cNvSpPr txBox="1">
          <a:spLocks noChangeArrowheads="1"/>
        </xdr:cNvSpPr>
      </xdr:nvSpPr>
      <xdr:spPr>
        <a:xfrm>
          <a:off x="3886200" y="0"/>
          <a:ext cx="5238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0</xdr:row>
      <xdr:rowOff>0</xdr:rowOff>
    </xdr:from>
    <xdr:to>
      <xdr:col>9</xdr:col>
      <xdr:colOff>0</xdr:colOff>
      <xdr:row>0</xdr:row>
      <xdr:rowOff>0</xdr:rowOff>
    </xdr:to>
    <xdr:sp fLocksText="0">
      <xdr:nvSpPr>
        <xdr:cNvPr id="15" name="TextBox 29"/>
        <xdr:cNvSpPr txBox="1">
          <a:spLocks noChangeArrowheads="1"/>
        </xdr:cNvSpPr>
      </xdr:nvSpPr>
      <xdr:spPr>
        <a:xfrm>
          <a:off x="5581650" y="0"/>
          <a:ext cx="6096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0</xdr:row>
      <xdr:rowOff>0</xdr:rowOff>
    </xdr:from>
    <xdr:to>
      <xdr:col>4</xdr:col>
      <xdr:colOff>542925</xdr:colOff>
      <xdr:row>0</xdr:row>
      <xdr:rowOff>0</xdr:rowOff>
    </xdr:to>
    <xdr:sp fLocksText="0">
      <xdr:nvSpPr>
        <xdr:cNvPr id="16" name="TextBox 34"/>
        <xdr:cNvSpPr txBox="1">
          <a:spLocks noChangeArrowheads="1"/>
        </xdr:cNvSpPr>
      </xdr:nvSpPr>
      <xdr:spPr>
        <a:xfrm>
          <a:off x="3886200" y="0"/>
          <a:ext cx="5238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0</xdr:row>
      <xdr:rowOff>0</xdr:rowOff>
    </xdr:from>
    <xdr:to>
      <xdr:col>9</xdr:col>
      <xdr:colOff>0</xdr:colOff>
      <xdr:row>0</xdr:row>
      <xdr:rowOff>0</xdr:rowOff>
    </xdr:to>
    <xdr:sp fLocksText="0">
      <xdr:nvSpPr>
        <xdr:cNvPr id="17" name="TextBox 35"/>
        <xdr:cNvSpPr txBox="1">
          <a:spLocks noChangeArrowheads="1"/>
        </xdr:cNvSpPr>
      </xdr:nvSpPr>
      <xdr:spPr>
        <a:xfrm>
          <a:off x="5581650" y="0"/>
          <a:ext cx="6096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0</xdr:row>
      <xdr:rowOff>0</xdr:rowOff>
    </xdr:from>
    <xdr:to>
      <xdr:col>5</xdr:col>
      <xdr:colOff>0</xdr:colOff>
      <xdr:row>0</xdr:row>
      <xdr:rowOff>0</xdr:rowOff>
    </xdr:to>
    <xdr:sp fLocksText="0">
      <xdr:nvSpPr>
        <xdr:cNvPr id="18" name="TextBox 40"/>
        <xdr:cNvSpPr txBox="1">
          <a:spLocks noChangeArrowheads="1"/>
        </xdr:cNvSpPr>
      </xdr:nvSpPr>
      <xdr:spPr>
        <a:xfrm>
          <a:off x="3886200" y="0"/>
          <a:ext cx="5238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0</xdr:row>
      <xdr:rowOff>0</xdr:rowOff>
    </xdr:from>
    <xdr:to>
      <xdr:col>9</xdr:col>
      <xdr:colOff>0</xdr:colOff>
      <xdr:row>0</xdr:row>
      <xdr:rowOff>0</xdr:rowOff>
    </xdr:to>
    <xdr:sp fLocksText="0">
      <xdr:nvSpPr>
        <xdr:cNvPr id="19" name="TextBox 41"/>
        <xdr:cNvSpPr txBox="1">
          <a:spLocks noChangeArrowheads="1"/>
        </xdr:cNvSpPr>
      </xdr:nvSpPr>
      <xdr:spPr>
        <a:xfrm>
          <a:off x="5581650" y="0"/>
          <a:ext cx="6096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0</xdr:col>
      <xdr:colOff>28575</xdr:colOff>
      <xdr:row>0</xdr:row>
      <xdr:rowOff>0</xdr:rowOff>
    </xdr:from>
    <xdr:to>
      <xdr:col>0</xdr:col>
      <xdr:colOff>381000</xdr:colOff>
      <xdr:row>0</xdr:row>
      <xdr:rowOff>0</xdr:rowOff>
    </xdr:to>
    <xdr:sp fLocksText="0">
      <xdr:nvSpPr>
        <xdr:cNvPr id="20" name="TextBox 43"/>
        <xdr:cNvSpPr txBox="1">
          <a:spLocks noChangeArrowheads="1"/>
        </xdr:cNvSpPr>
      </xdr:nvSpPr>
      <xdr:spPr>
        <a:xfrm>
          <a:off x="28575" y="0"/>
          <a:ext cx="35242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CÓD</a:t>
          </a:r>
        </a:p>
      </xdr:txBody>
    </xdr:sp>
    <xdr:clientData fLocksWithSheet="0"/>
  </xdr:twoCellAnchor>
  <xdr:twoCellAnchor>
    <xdr:from>
      <xdr:col>2</xdr:col>
      <xdr:colOff>9525</xdr:colOff>
      <xdr:row>0</xdr:row>
      <xdr:rowOff>0</xdr:rowOff>
    </xdr:from>
    <xdr:to>
      <xdr:col>3</xdr:col>
      <xdr:colOff>2181225</xdr:colOff>
      <xdr:row>0</xdr:row>
      <xdr:rowOff>0</xdr:rowOff>
    </xdr:to>
    <xdr:sp fLocksText="0">
      <xdr:nvSpPr>
        <xdr:cNvPr id="21" name="TextBox 44"/>
        <xdr:cNvSpPr txBox="1">
          <a:spLocks noChangeArrowheads="1"/>
        </xdr:cNvSpPr>
      </xdr:nvSpPr>
      <xdr:spPr>
        <a:xfrm>
          <a:off x="523875" y="0"/>
          <a:ext cx="27813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ESPÉCIES DE BENEFÍCIOS</a:t>
          </a:r>
        </a:p>
      </xdr:txBody>
    </xdr:sp>
    <xdr:clientData fLocksWithSheet="0"/>
  </xdr:twoCellAnchor>
  <xdr:twoCellAnchor>
    <xdr:from>
      <xdr:col>4</xdr:col>
      <xdr:colOff>19050</xdr:colOff>
      <xdr:row>85</xdr:row>
      <xdr:rowOff>0</xdr:rowOff>
    </xdr:from>
    <xdr:to>
      <xdr:col>4</xdr:col>
      <xdr:colOff>523875</xdr:colOff>
      <xdr:row>85</xdr:row>
      <xdr:rowOff>0</xdr:rowOff>
    </xdr:to>
    <xdr:sp fLocksText="0">
      <xdr:nvSpPr>
        <xdr:cNvPr id="22" name="TextBox 85"/>
        <xdr:cNvSpPr txBox="1">
          <a:spLocks noChangeArrowheads="1"/>
        </xdr:cNvSpPr>
      </xdr:nvSpPr>
      <xdr:spPr>
        <a:xfrm>
          <a:off x="3886200" y="12782550"/>
          <a:ext cx="50482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85</xdr:row>
      <xdr:rowOff>0</xdr:rowOff>
    </xdr:from>
    <xdr:to>
      <xdr:col>9</xdr:col>
      <xdr:colOff>0</xdr:colOff>
      <xdr:row>85</xdr:row>
      <xdr:rowOff>0</xdr:rowOff>
    </xdr:to>
    <xdr:sp fLocksText="0">
      <xdr:nvSpPr>
        <xdr:cNvPr id="23" name="TextBox 86"/>
        <xdr:cNvSpPr txBox="1">
          <a:spLocks noChangeArrowheads="1"/>
        </xdr:cNvSpPr>
      </xdr:nvSpPr>
      <xdr:spPr>
        <a:xfrm>
          <a:off x="5581650" y="12782550"/>
          <a:ext cx="6096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85</xdr:row>
      <xdr:rowOff>0</xdr:rowOff>
    </xdr:from>
    <xdr:to>
      <xdr:col>4</xdr:col>
      <xdr:colOff>523875</xdr:colOff>
      <xdr:row>85</xdr:row>
      <xdr:rowOff>0</xdr:rowOff>
    </xdr:to>
    <xdr:sp fLocksText="0">
      <xdr:nvSpPr>
        <xdr:cNvPr id="24" name="TextBox 87"/>
        <xdr:cNvSpPr txBox="1">
          <a:spLocks noChangeArrowheads="1"/>
        </xdr:cNvSpPr>
      </xdr:nvSpPr>
      <xdr:spPr>
        <a:xfrm>
          <a:off x="3886200" y="12782550"/>
          <a:ext cx="50482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85</xdr:row>
      <xdr:rowOff>0</xdr:rowOff>
    </xdr:from>
    <xdr:to>
      <xdr:col>9</xdr:col>
      <xdr:colOff>0</xdr:colOff>
      <xdr:row>85</xdr:row>
      <xdr:rowOff>0</xdr:rowOff>
    </xdr:to>
    <xdr:sp fLocksText="0">
      <xdr:nvSpPr>
        <xdr:cNvPr id="25" name="TextBox 88"/>
        <xdr:cNvSpPr txBox="1">
          <a:spLocks noChangeArrowheads="1"/>
        </xdr:cNvSpPr>
      </xdr:nvSpPr>
      <xdr:spPr>
        <a:xfrm>
          <a:off x="5581650" y="12782550"/>
          <a:ext cx="6096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85</xdr:row>
      <xdr:rowOff>0</xdr:rowOff>
    </xdr:from>
    <xdr:to>
      <xdr:col>4</xdr:col>
      <xdr:colOff>523875</xdr:colOff>
      <xdr:row>85</xdr:row>
      <xdr:rowOff>0</xdr:rowOff>
    </xdr:to>
    <xdr:sp fLocksText="0">
      <xdr:nvSpPr>
        <xdr:cNvPr id="26" name="TextBox 89"/>
        <xdr:cNvSpPr txBox="1">
          <a:spLocks noChangeArrowheads="1"/>
        </xdr:cNvSpPr>
      </xdr:nvSpPr>
      <xdr:spPr>
        <a:xfrm>
          <a:off x="3886200" y="12782550"/>
          <a:ext cx="50482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85</xdr:row>
      <xdr:rowOff>0</xdr:rowOff>
    </xdr:from>
    <xdr:to>
      <xdr:col>9</xdr:col>
      <xdr:colOff>0</xdr:colOff>
      <xdr:row>85</xdr:row>
      <xdr:rowOff>0</xdr:rowOff>
    </xdr:to>
    <xdr:sp fLocksText="0">
      <xdr:nvSpPr>
        <xdr:cNvPr id="27" name="TextBox 90"/>
        <xdr:cNvSpPr txBox="1">
          <a:spLocks noChangeArrowheads="1"/>
        </xdr:cNvSpPr>
      </xdr:nvSpPr>
      <xdr:spPr>
        <a:xfrm>
          <a:off x="5581650" y="12782550"/>
          <a:ext cx="6096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85</xdr:row>
      <xdr:rowOff>0</xdr:rowOff>
    </xdr:from>
    <xdr:to>
      <xdr:col>5</xdr:col>
      <xdr:colOff>0</xdr:colOff>
      <xdr:row>85</xdr:row>
      <xdr:rowOff>0</xdr:rowOff>
    </xdr:to>
    <xdr:sp fLocksText="0">
      <xdr:nvSpPr>
        <xdr:cNvPr id="28" name="TextBox 91"/>
        <xdr:cNvSpPr txBox="1">
          <a:spLocks noChangeArrowheads="1"/>
        </xdr:cNvSpPr>
      </xdr:nvSpPr>
      <xdr:spPr>
        <a:xfrm>
          <a:off x="3886200" y="12782550"/>
          <a:ext cx="5238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85</xdr:row>
      <xdr:rowOff>0</xdr:rowOff>
    </xdr:from>
    <xdr:to>
      <xdr:col>9</xdr:col>
      <xdr:colOff>0</xdr:colOff>
      <xdr:row>85</xdr:row>
      <xdr:rowOff>0</xdr:rowOff>
    </xdr:to>
    <xdr:sp fLocksText="0">
      <xdr:nvSpPr>
        <xdr:cNvPr id="29" name="TextBox 92"/>
        <xdr:cNvSpPr txBox="1">
          <a:spLocks noChangeArrowheads="1"/>
        </xdr:cNvSpPr>
      </xdr:nvSpPr>
      <xdr:spPr>
        <a:xfrm>
          <a:off x="5581650" y="12782550"/>
          <a:ext cx="6096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0</xdr:col>
      <xdr:colOff>57150</xdr:colOff>
      <xdr:row>85</xdr:row>
      <xdr:rowOff>0</xdr:rowOff>
    </xdr:from>
    <xdr:to>
      <xdr:col>0</xdr:col>
      <xdr:colOff>342900</xdr:colOff>
      <xdr:row>85</xdr:row>
      <xdr:rowOff>0</xdr:rowOff>
    </xdr:to>
    <xdr:sp fLocksText="0">
      <xdr:nvSpPr>
        <xdr:cNvPr id="30" name="TextBox 93"/>
        <xdr:cNvSpPr txBox="1">
          <a:spLocks noChangeArrowheads="1"/>
        </xdr:cNvSpPr>
      </xdr:nvSpPr>
      <xdr:spPr>
        <a:xfrm>
          <a:off x="57150" y="12782550"/>
          <a:ext cx="28575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CÓD</a:t>
          </a:r>
        </a:p>
      </xdr:txBody>
    </xdr:sp>
    <xdr:clientData fLocksWithSheet="0"/>
  </xdr:twoCellAnchor>
  <xdr:twoCellAnchor>
    <xdr:from>
      <xdr:col>2</xdr:col>
      <xdr:colOff>9525</xdr:colOff>
      <xdr:row>85</xdr:row>
      <xdr:rowOff>0</xdr:rowOff>
    </xdr:from>
    <xdr:to>
      <xdr:col>3</xdr:col>
      <xdr:colOff>2476500</xdr:colOff>
      <xdr:row>85</xdr:row>
      <xdr:rowOff>0</xdr:rowOff>
    </xdr:to>
    <xdr:sp fLocksText="0">
      <xdr:nvSpPr>
        <xdr:cNvPr id="31" name="TextBox 94"/>
        <xdr:cNvSpPr txBox="1">
          <a:spLocks noChangeArrowheads="1"/>
        </xdr:cNvSpPr>
      </xdr:nvSpPr>
      <xdr:spPr>
        <a:xfrm>
          <a:off x="523875" y="12782550"/>
          <a:ext cx="30765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ESPÉCIES DE BENEFÍCIOS</a:t>
          </a:r>
        </a:p>
      </xdr:txBody>
    </xdr:sp>
    <xdr:clientData fLocksWithSheet="0"/>
  </xdr:twoCellAnchor>
  <xdr:twoCellAnchor>
    <xdr:from>
      <xdr:col>0</xdr:col>
      <xdr:colOff>19050</xdr:colOff>
      <xdr:row>128</xdr:row>
      <xdr:rowOff>0</xdr:rowOff>
    </xdr:from>
    <xdr:to>
      <xdr:col>5</xdr:col>
      <xdr:colOff>152400</xdr:colOff>
      <xdr:row>147</xdr:row>
      <xdr:rowOff>9525</xdr:rowOff>
    </xdr:to>
    <xdr:graphicFrame>
      <xdr:nvGraphicFramePr>
        <xdr:cNvPr id="32" name="Chart 100"/>
        <xdr:cNvGraphicFramePr/>
      </xdr:nvGraphicFramePr>
      <xdr:xfrm>
        <a:off x="19050" y="20088225"/>
        <a:ext cx="4543425" cy="27241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147</xdr:row>
      <xdr:rowOff>95250</xdr:rowOff>
    </xdr:from>
    <xdr:to>
      <xdr:col>5</xdr:col>
      <xdr:colOff>152400</xdr:colOff>
      <xdr:row>166</xdr:row>
      <xdr:rowOff>47625</xdr:rowOff>
    </xdr:to>
    <xdr:graphicFrame>
      <xdr:nvGraphicFramePr>
        <xdr:cNvPr id="33" name="Chart 101"/>
        <xdr:cNvGraphicFramePr/>
      </xdr:nvGraphicFramePr>
      <xdr:xfrm>
        <a:off x="19050" y="22898100"/>
        <a:ext cx="4543425" cy="2667000"/>
      </xdr:xfrm>
      <a:graphic>
        <a:graphicData uri="http://schemas.openxmlformats.org/drawingml/2006/chart">
          <c:chart xmlns:c="http://schemas.openxmlformats.org/drawingml/2006/chart" r:id="rId2"/>
        </a:graphicData>
      </a:graphic>
    </xdr:graphicFrame>
    <xdr:clientData/>
  </xdr:twoCellAnchor>
  <xdr:twoCellAnchor>
    <xdr:from>
      <xdr:col>5</xdr:col>
      <xdr:colOff>200025</xdr:colOff>
      <xdr:row>128</xdr:row>
      <xdr:rowOff>0</xdr:rowOff>
    </xdr:from>
    <xdr:to>
      <xdr:col>14</xdr:col>
      <xdr:colOff>476250</xdr:colOff>
      <xdr:row>147</xdr:row>
      <xdr:rowOff>9525</xdr:rowOff>
    </xdr:to>
    <xdr:graphicFrame>
      <xdr:nvGraphicFramePr>
        <xdr:cNvPr id="34" name="Chart 102"/>
        <xdr:cNvGraphicFramePr/>
      </xdr:nvGraphicFramePr>
      <xdr:xfrm>
        <a:off x="4610100" y="20088225"/>
        <a:ext cx="4419600" cy="2724150"/>
      </xdr:xfrm>
      <a:graphic>
        <a:graphicData uri="http://schemas.openxmlformats.org/drawingml/2006/chart">
          <c:chart xmlns:c="http://schemas.openxmlformats.org/drawingml/2006/chart" r:id="rId3"/>
        </a:graphicData>
      </a:graphic>
    </xdr:graphicFrame>
    <xdr:clientData/>
  </xdr:twoCellAnchor>
  <xdr:twoCellAnchor>
    <xdr:from>
      <xdr:col>5</xdr:col>
      <xdr:colOff>200025</xdr:colOff>
      <xdr:row>147</xdr:row>
      <xdr:rowOff>95250</xdr:rowOff>
    </xdr:from>
    <xdr:to>
      <xdr:col>14</xdr:col>
      <xdr:colOff>476250</xdr:colOff>
      <xdr:row>166</xdr:row>
      <xdr:rowOff>47625</xdr:rowOff>
    </xdr:to>
    <xdr:graphicFrame>
      <xdr:nvGraphicFramePr>
        <xdr:cNvPr id="35" name="Chart 103"/>
        <xdr:cNvGraphicFramePr/>
      </xdr:nvGraphicFramePr>
      <xdr:xfrm>
        <a:off x="4610100" y="22898100"/>
        <a:ext cx="4419600" cy="266700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9525</xdr:rowOff>
    </xdr:from>
    <xdr:to>
      <xdr:col>9</xdr:col>
      <xdr:colOff>390525</xdr:colOff>
      <xdr:row>86</xdr:row>
      <xdr:rowOff>133350</xdr:rowOff>
    </xdr:to>
    <xdr:graphicFrame>
      <xdr:nvGraphicFramePr>
        <xdr:cNvPr id="1" name="Chart 7"/>
        <xdr:cNvGraphicFramePr/>
      </xdr:nvGraphicFramePr>
      <xdr:xfrm>
        <a:off x="9525" y="7781925"/>
        <a:ext cx="4495800" cy="6638925"/>
      </xdr:xfrm>
      <a:graphic>
        <a:graphicData uri="http://schemas.openxmlformats.org/drawingml/2006/chart">
          <c:chart xmlns:c="http://schemas.openxmlformats.org/drawingml/2006/chart" r:id="rId1"/>
        </a:graphicData>
      </a:graphic>
    </xdr:graphicFrame>
    <xdr:clientData/>
  </xdr:twoCellAnchor>
  <xdr:twoCellAnchor>
    <xdr:from>
      <xdr:col>10</xdr:col>
      <xdr:colOff>95250</xdr:colOff>
      <xdr:row>47</xdr:row>
      <xdr:rowOff>9525</xdr:rowOff>
    </xdr:from>
    <xdr:to>
      <xdr:col>16</xdr:col>
      <xdr:colOff>666750</xdr:colOff>
      <xdr:row>66</xdr:row>
      <xdr:rowOff>133350</xdr:rowOff>
    </xdr:to>
    <xdr:graphicFrame>
      <xdr:nvGraphicFramePr>
        <xdr:cNvPr id="2" name="Chart 10"/>
        <xdr:cNvGraphicFramePr/>
      </xdr:nvGraphicFramePr>
      <xdr:xfrm>
        <a:off x="4657725" y="7781925"/>
        <a:ext cx="4610100" cy="3200400"/>
      </xdr:xfrm>
      <a:graphic>
        <a:graphicData uri="http://schemas.openxmlformats.org/drawingml/2006/chart">
          <c:chart xmlns:c="http://schemas.openxmlformats.org/drawingml/2006/chart" r:id="rId2"/>
        </a:graphicData>
      </a:graphic>
    </xdr:graphicFrame>
    <xdr:clientData/>
  </xdr:twoCellAnchor>
  <xdr:twoCellAnchor>
    <xdr:from>
      <xdr:col>10</xdr:col>
      <xdr:colOff>95250</xdr:colOff>
      <xdr:row>67</xdr:row>
      <xdr:rowOff>57150</xdr:rowOff>
    </xdr:from>
    <xdr:to>
      <xdr:col>16</xdr:col>
      <xdr:colOff>666750</xdr:colOff>
      <xdr:row>86</xdr:row>
      <xdr:rowOff>142875</xdr:rowOff>
    </xdr:to>
    <xdr:graphicFrame>
      <xdr:nvGraphicFramePr>
        <xdr:cNvPr id="3" name="Chart 11"/>
        <xdr:cNvGraphicFramePr/>
      </xdr:nvGraphicFramePr>
      <xdr:xfrm>
        <a:off x="4657725" y="11068050"/>
        <a:ext cx="4610100" cy="336232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86</xdr:row>
      <xdr:rowOff>0</xdr:rowOff>
    </xdr:from>
    <xdr:to>
      <xdr:col>16</xdr:col>
      <xdr:colOff>647700</xdr:colOff>
      <xdr:row>103</xdr:row>
      <xdr:rowOff>161925</xdr:rowOff>
    </xdr:to>
    <xdr:graphicFrame>
      <xdr:nvGraphicFramePr>
        <xdr:cNvPr id="1" name="Chart 1"/>
        <xdr:cNvGraphicFramePr/>
      </xdr:nvGraphicFramePr>
      <xdr:xfrm>
        <a:off x="9525" y="9553575"/>
        <a:ext cx="9934575" cy="32385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67</xdr:row>
      <xdr:rowOff>57150</xdr:rowOff>
    </xdr:from>
    <xdr:to>
      <xdr:col>16</xdr:col>
      <xdr:colOff>647700</xdr:colOff>
      <xdr:row>85</xdr:row>
      <xdr:rowOff>0</xdr:rowOff>
    </xdr:to>
    <xdr:graphicFrame>
      <xdr:nvGraphicFramePr>
        <xdr:cNvPr id="2" name="Chart 2"/>
        <xdr:cNvGraphicFramePr/>
      </xdr:nvGraphicFramePr>
      <xdr:xfrm>
        <a:off x="9525" y="6172200"/>
        <a:ext cx="9934575" cy="32004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70</xdr:row>
      <xdr:rowOff>142875</xdr:rowOff>
    </xdr:from>
    <xdr:to>
      <xdr:col>12</xdr:col>
      <xdr:colOff>66675</xdr:colOff>
      <xdr:row>83</xdr:row>
      <xdr:rowOff>142875</xdr:rowOff>
    </xdr:to>
    <xdr:graphicFrame>
      <xdr:nvGraphicFramePr>
        <xdr:cNvPr id="1" name="Chart 1"/>
        <xdr:cNvGraphicFramePr/>
      </xdr:nvGraphicFramePr>
      <xdr:xfrm>
        <a:off x="9525" y="12220575"/>
        <a:ext cx="5191125" cy="2228850"/>
      </xdr:xfrm>
      <a:graphic>
        <a:graphicData uri="http://schemas.openxmlformats.org/drawingml/2006/chart">
          <c:chart xmlns:c="http://schemas.openxmlformats.org/drawingml/2006/chart" r:id="rId1"/>
        </a:graphicData>
      </a:graphic>
    </xdr:graphicFrame>
    <xdr:clientData/>
  </xdr:twoCellAnchor>
  <xdr:twoCellAnchor>
    <xdr:from>
      <xdr:col>12</xdr:col>
      <xdr:colOff>228600</xdr:colOff>
      <xdr:row>70</xdr:row>
      <xdr:rowOff>142875</xdr:rowOff>
    </xdr:from>
    <xdr:to>
      <xdr:col>22</xdr:col>
      <xdr:colOff>428625</xdr:colOff>
      <xdr:row>83</xdr:row>
      <xdr:rowOff>133350</xdr:rowOff>
    </xdr:to>
    <xdr:graphicFrame>
      <xdr:nvGraphicFramePr>
        <xdr:cNvPr id="2" name="Chart 2"/>
        <xdr:cNvGraphicFramePr/>
      </xdr:nvGraphicFramePr>
      <xdr:xfrm>
        <a:off x="5362575" y="12220575"/>
        <a:ext cx="5181600" cy="22193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43</xdr:row>
      <xdr:rowOff>85725</xdr:rowOff>
    </xdr:from>
    <xdr:to>
      <xdr:col>22</xdr:col>
      <xdr:colOff>438150</xdr:colOff>
      <xdr:row>56</xdr:row>
      <xdr:rowOff>66675</xdr:rowOff>
    </xdr:to>
    <xdr:graphicFrame>
      <xdr:nvGraphicFramePr>
        <xdr:cNvPr id="3" name="Chart 3"/>
        <xdr:cNvGraphicFramePr/>
      </xdr:nvGraphicFramePr>
      <xdr:xfrm>
        <a:off x="9525" y="7534275"/>
        <a:ext cx="10544175" cy="220980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56</xdr:row>
      <xdr:rowOff>152400</xdr:rowOff>
    </xdr:from>
    <xdr:to>
      <xdr:col>22</xdr:col>
      <xdr:colOff>438150</xdr:colOff>
      <xdr:row>70</xdr:row>
      <xdr:rowOff>19050</xdr:rowOff>
    </xdr:to>
    <xdr:graphicFrame>
      <xdr:nvGraphicFramePr>
        <xdr:cNvPr id="4" name="Chart 4"/>
        <xdr:cNvGraphicFramePr/>
      </xdr:nvGraphicFramePr>
      <xdr:xfrm>
        <a:off x="9525" y="9829800"/>
        <a:ext cx="10544175" cy="2266950"/>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58</xdr:row>
      <xdr:rowOff>9525</xdr:rowOff>
    </xdr:from>
    <xdr:to>
      <xdr:col>18</xdr:col>
      <xdr:colOff>638175</xdr:colOff>
      <xdr:row>78</xdr:row>
      <xdr:rowOff>133350</xdr:rowOff>
    </xdr:to>
    <xdr:graphicFrame>
      <xdr:nvGraphicFramePr>
        <xdr:cNvPr id="1" name="Chart 1"/>
        <xdr:cNvGraphicFramePr/>
      </xdr:nvGraphicFramePr>
      <xdr:xfrm>
        <a:off x="9525" y="10906125"/>
        <a:ext cx="9848850" cy="33623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36</xdr:row>
      <xdr:rowOff>0</xdr:rowOff>
    </xdr:from>
    <xdr:to>
      <xdr:col>18</xdr:col>
      <xdr:colOff>638175</xdr:colOff>
      <xdr:row>56</xdr:row>
      <xdr:rowOff>152400</xdr:rowOff>
    </xdr:to>
    <xdr:graphicFrame>
      <xdr:nvGraphicFramePr>
        <xdr:cNvPr id="2" name="Chart 2"/>
        <xdr:cNvGraphicFramePr/>
      </xdr:nvGraphicFramePr>
      <xdr:xfrm>
        <a:off x="9525" y="7305675"/>
        <a:ext cx="9848850" cy="34194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cess&#227;o%20ago09%20-%20retifica&#231;&#227;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lexandre\BEPS%20jan08\Benef&#237;cios%20cessados_Base%20de%20c&#225;lculo_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2 (2)"/>
      <sheetName val="03 (2)"/>
      <sheetName val="04 (2)"/>
      <sheetName val="05 (2)"/>
      <sheetName val="06 (2)"/>
      <sheetName val="07 (2)"/>
      <sheetName val="08 (2)"/>
      <sheetName val="09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
      <sheetName val="16"/>
      <sheetName val="16a"/>
      <sheetName val="16conclusão"/>
      <sheetName val="17"/>
      <sheetName val="Espécies"/>
      <sheetName val="Cessados"/>
      <sheetName val="Suspens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14"/>
  <sheetViews>
    <sheetView showGridLines="0" tabSelected="1" workbookViewId="0" topLeftCell="A1">
      <selection activeCell="A1" sqref="A1"/>
    </sheetView>
  </sheetViews>
  <sheetFormatPr defaultColWidth="9.140625" defaultRowHeight="12.75"/>
  <cols>
    <col min="1" max="1" width="150.7109375" style="471" customWidth="1"/>
    <col min="2" max="2" width="1.57421875" style="471" customWidth="1"/>
    <col min="3" max="3" width="11.421875" style="471" bestFit="1" customWidth="1"/>
    <col min="4" max="16384" width="9.140625" style="471" customWidth="1"/>
  </cols>
  <sheetData>
    <row r="1" spans="1:6" ht="26.25" customHeight="1">
      <c r="A1" s="473" t="s">
        <v>5</v>
      </c>
      <c r="B1" s="648"/>
      <c r="C1" s="470"/>
      <c r="D1" s="1087"/>
      <c r="F1" s="1087"/>
    </row>
    <row r="2" spans="1:2" s="472" customFormat="1" ht="54" customHeight="1">
      <c r="A2" s="1091" t="s">
        <v>727</v>
      </c>
      <c r="B2" s="649"/>
    </row>
    <row r="3" spans="1:2" s="472" customFormat="1" ht="9" customHeight="1">
      <c r="A3" s="474"/>
      <c r="B3" s="649"/>
    </row>
    <row r="4" spans="1:2" s="472" customFormat="1" ht="54" customHeight="1">
      <c r="A4" s="1091" t="s">
        <v>771</v>
      </c>
      <c r="B4" s="649"/>
    </row>
    <row r="5" spans="1:2" s="472" customFormat="1" ht="9" customHeight="1">
      <c r="A5" s="474"/>
      <c r="B5" s="649"/>
    </row>
    <row r="6" spans="1:2" ht="72" customHeight="1">
      <c r="A6" s="1091" t="s">
        <v>772</v>
      </c>
      <c r="B6" s="648"/>
    </row>
    <row r="7" spans="1:2" ht="9" customHeight="1">
      <c r="A7" s="474"/>
      <c r="B7" s="470"/>
    </row>
    <row r="8" spans="1:2" ht="72" customHeight="1">
      <c r="A8" s="1091" t="s">
        <v>773</v>
      </c>
      <c r="B8" s="470"/>
    </row>
    <row r="9" spans="1:2" ht="9" customHeight="1">
      <c r="A9" s="474"/>
      <c r="B9" s="470"/>
    </row>
    <row r="10" spans="1:2" ht="72" customHeight="1">
      <c r="A10" s="1091" t="s">
        <v>774</v>
      </c>
      <c r="B10" s="470"/>
    </row>
    <row r="11" spans="1:2" ht="9" customHeight="1">
      <c r="A11" s="474"/>
      <c r="B11" s="470"/>
    </row>
    <row r="12" ht="54" customHeight="1">
      <c r="A12" s="1091" t="s">
        <v>775</v>
      </c>
    </row>
    <row r="13" ht="9" customHeight="1">
      <c r="A13" s="474"/>
    </row>
    <row r="14" ht="18" customHeight="1">
      <c r="A14" s="1092" t="s">
        <v>10</v>
      </c>
    </row>
  </sheetData>
  <printOptions/>
  <pageMargins left="0.5905511811023623" right="0.5905511811023623" top="0.3937007874015748" bottom="0.5905511811023623" header="0.31496062992125984" footer="0.31496062992125984"/>
  <pageSetup fitToHeight="1" fitToWidth="1" horizontalDpi="1200" verticalDpi="1200" orientation="landscape"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W125"/>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9.8515625" style="65" customWidth="1"/>
    <col min="4" max="4" width="0.85546875" style="65" customWidth="1"/>
    <col min="5" max="5" width="9.57421875" style="65" bestFit="1" customWidth="1"/>
    <col min="6" max="6" width="6.140625" style="65" customWidth="1"/>
    <col min="7" max="7" width="9.7109375" style="65" customWidth="1"/>
    <col min="8" max="8" width="9.57421875" style="65" bestFit="1" customWidth="1"/>
    <col min="9" max="9" width="9.421875" style="65" customWidth="1"/>
    <col min="10" max="10" width="6.7109375" style="65" customWidth="1"/>
    <col min="11" max="11" width="24.7109375" style="65" customWidth="1"/>
    <col min="12" max="12" width="0.85546875" style="65" customWidth="1"/>
    <col min="13" max="13" width="9.57421875" style="65" bestFit="1" customWidth="1"/>
    <col min="14" max="14" width="6.140625" style="65" customWidth="1"/>
    <col min="15" max="15" width="9.7109375" style="65" customWidth="1"/>
    <col min="16" max="16" width="9.57421875" style="65" bestFit="1" customWidth="1"/>
    <col min="17" max="17" width="10.421875" style="65" customWidth="1"/>
    <col min="18" max="18" width="4.140625" style="65" customWidth="1"/>
    <col min="19" max="16384" width="11.421875" style="65" customWidth="1"/>
  </cols>
  <sheetData>
    <row r="1" spans="1:17" s="45" customFormat="1" ht="16.5" customHeight="1">
      <c r="A1" s="64" t="s">
        <v>766</v>
      </c>
      <c r="F1" s="162"/>
      <c r="H1" s="18"/>
      <c r="P1" s="1155">
        <v>40575</v>
      </c>
      <c r="Q1" s="1155"/>
    </row>
    <row r="2" spans="4:9" ht="9" customHeight="1">
      <c r="D2" s="67"/>
      <c r="E2" s="1"/>
      <c r="F2" s="1"/>
      <c r="G2" s="2"/>
      <c r="H2" s="2"/>
      <c r="I2" s="66"/>
    </row>
    <row r="3" spans="1:11" ht="18" customHeight="1">
      <c r="A3" s="947" t="s">
        <v>287</v>
      </c>
      <c r="B3" s="157"/>
      <c r="C3" s="1257" t="s">
        <v>511</v>
      </c>
      <c r="D3" s="1258"/>
      <c r="E3" s="1258"/>
      <c r="F3" s="1258"/>
      <c r="G3" s="1258"/>
      <c r="H3" s="1258"/>
      <c r="I3" s="1259"/>
      <c r="K3" s="346"/>
    </row>
    <row r="4" spans="4:7" ht="9" customHeight="1">
      <c r="D4" s="69"/>
      <c r="F4" s="66"/>
      <c r="G4" s="66"/>
    </row>
    <row r="5" spans="1:17" ht="18" customHeight="1">
      <c r="A5" s="1203" t="s">
        <v>200</v>
      </c>
      <c r="B5" s="1203"/>
      <c r="C5" s="1203"/>
      <c r="D5" s="569"/>
      <c r="E5" s="1156" t="s">
        <v>92</v>
      </c>
      <c r="F5" s="1157"/>
      <c r="G5" s="1157"/>
      <c r="H5" s="1157"/>
      <c r="I5" s="1158"/>
      <c r="J5" s="569"/>
      <c r="K5" s="1237" t="s">
        <v>194</v>
      </c>
      <c r="L5" s="569"/>
      <c r="M5" s="1156" t="s">
        <v>92</v>
      </c>
      <c r="N5" s="1157"/>
      <c r="O5" s="1157"/>
      <c r="P5" s="1157"/>
      <c r="Q5" s="1158"/>
    </row>
    <row r="6" spans="1:17" ht="29.25" customHeight="1">
      <c r="A6" s="1203"/>
      <c r="B6" s="1203"/>
      <c r="C6" s="1203"/>
      <c r="D6" s="569"/>
      <c r="E6" s="1174" t="s">
        <v>112</v>
      </c>
      <c r="F6" s="1176" t="s">
        <v>198</v>
      </c>
      <c r="G6" s="1176" t="s">
        <v>199</v>
      </c>
      <c r="H6" s="1153" t="s">
        <v>20</v>
      </c>
      <c r="I6" s="1154"/>
      <c r="J6" s="574"/>
      <c r="K6" s="1238"/>
      <c r="L6" s="569"/>
      <c r="M6" s="1174" t="s">
        <v>112</v>
      </c>
      <c r="N6" s="1176" t="s">
        <v>198</v>
      </c>
      <c r="O6" s="1176" t="s">
        <v>199</v>
      </c>
      <c r="P6" s="1153" t="s">
        <v>20</v>
      </c>
      <c r="Q6" s="1154"/>
    </row>
    <row r="7" spans="1:17" ht="29.25" customHeight="1">
      <c r="A7" s="1203"/>
      <c r="B7" s="1203"/>
      <c r="C7" s="1203"/>
      <c r="D7" s="569"/>
      <c r="E7" s="1175"/>
      <c r="F7" s="1177"/>
      <c r="G7" s="1177"/>
      <c r="H7" s="962" t="s">
        <v>21</v>
      </c>
      <c r="I7" s="961" t="s">
        <v>22</v>
      </c>
      <c r="J7" s="574"/>
      <c r="K7" s="1239"/>
      <c r="L7" s="569"/>
      <c r="M7" s="1175"/>
      <c r="N7" s="1177"/>
      <c r="O7" s="1177"/>
      <c r="P7" s="962" t="s">
        <v>21</v>
      </c>
      <c r="Q7" s="961" t="s">
        <v>22</v>
      </c>
    </row>
    <row r="8" spans="1:17" ht="6" customHeight="1">
      <c r="A8" s="9"/>
      <c r="C8" s="13"/>
      <c r="D8" s="9"/>
      <c r="E8" s="93"/>
      <c r="F8" s="93"/>
      <c r="G8" s="93"/>
      <c r="H8" s="93"/>
      <c r="I8" s="93"/>
      <c r="K8" s="9"/>
      <c r="L8" s="9"/>
      <c r="M8" s="93"/>
      <c r="N8" s="155"/>
      <c r="O8" s="155"/>
      <c r="P8" s="155"/>
      <c r="Q8" s="155"/>
    </row>
    <row r="9" spans="1:17" s="58" customFormat="1" ht="12" customHeight="1">
      <c r="A9" s="240" t="s">
        <v>39</v>
      </c>
      <c r="B9" s="241"/>
      <c r="C9" s="259"/>
      <c r="D9" s="137"/>
      <c r="E9" s="710">
        <v>541640354.26</v>
      </c>
      <c r="F9" s="704">
        <v>100</v>
      </c>
      <c r="G9" s="704">
        <v>15.032101129397969</v>
      </c>
      <c r="H9" s="713">
        <v>445694262.47999996</v>
      </c>
      <c r="I9" s="714">
        <v>95946091.78</v>
      </c>
      <c r="K9" s="475" t="s">
        <v>31</v>
      </c>
      <c r="L9" s="137"/>
      <c r="M9" s="710">
        <v>541640354.26</v>
      </c>
      <c r="N9" s="704">
        <v>100</v>
      </c>
      <c r="O9" s="704">
        <v>15.032101129397969</v>
      </c>
      <c r="P9" s="713">
        <v>445694262.48</v>
      </c>
      <c r="Q9" s="714">
        <v>95946091.77999999</v>
      </c>
    </row>
    <row r="10" spans="1:17" ht="12" customHeight="1">
      <c r="A10" s="232" t="s">
        <v>40</v>
      </c>
      <c r="B10" s="72"/>
      <c r="C10" s="266"/>
      <c r="D10" s="14"/>
      <c r="E10" s="721">
        <v>28329849.76</v>
      </c>
      <c r="F10" s="707">
        <v>5.230380184413108</v>
      </c>
      <c r="G10" s="707">
        <v>11.496835990710853</v>
      </c>
      <c r="H10" s="726">
        <v>15740686.64</v>
      </c>
      <c r="I10" s="727">
        <v>12589163.120000001</v>
      </c>
      <c r="K10" s="476" t="s">
        <v>274</v>
      </c>
      <c r="L10" s="137"/>
      <c r="M10" s="720">
        <v>515003025.69</v>
      </c>
      <c r="N10" s="705">
        <v>95.08210044534209</v>
      </c>
      <c r="O10" s="705">
        <v>14.572706613016685</v>
      </c>
      <c r="P10" s="724">
        <v>419056933.91</v>
      </c>
      <c r="Q10" s="725">
        <v>95946091.77999999</v>
      </c>
    </row>
    <row r="11" spans="1:17" ht="12" customHeight="1">
      <c r="A11" s="226" t="s">
        <v>41</v>
      </c>
      <c r="B11" s="6"/>
      <c r="C11" s="263"/>
      <c r="D11" s="14"/>
      <c r="E11" s="711">
        <v>3599557.81</v>
      </c>
      <c r="F11" s="706">
        <v>0.6645660319969676</v>
      </c>
      <c r="G11" s="706">
        <v>17.31176891612849</v>
      </c>
      <c r="H11" s="715">
        <v>2231938.04</v>
      </c>
      <c r="I11" s="716">
        <v>1367619.77</v>
      </c>
      <c r="K11" s="477" t="s">
        <v>111</v>
      </c>
      <c r="L11" s="137"/>
      <c r="M11" s="720">
        <v>474803140.81</v>
      </c>
      <c r="N11" s="705">
        <v>87.66022270602154</v>
      </c>
      <c r="O11" s="705">
        <v>14.144197341637653</v>
      </c>
      <c r="P11" s="724">
        <v>380181025.24</v>
      </c>
      <c r="Q11" s="725">
        <v>94622115.57</v>
      </c>
    </row>
    <row r="12" spans="1:17" ht="12" customHeight="1">
      <c r="A12" s="226" t="s">
        <v>42</v>
      </c>
      <c r="B12" s="6"/>
      <c r="C12" s="263"/>
      <c r="D12" s="14"/>
      <c r="E12" s="711">
        <v>1751409.58</v>
      </c>
      <c r="F12" s="706">
        <v>0.3233528606620921</v>
      </c>
      <c r="G12" s="706">
        <v>25.366364266764528</v>
      </c>
      <c r="H12" s="715">
        <v>831220.43</v>
      </c>
      <c r="I12" s="716">
        <v>920189.15</v>
      </c>
      <c r="K12" s="478" t="s">
        <v>132</v>
      </c>
      <c r="L12" s="14"/>
      <c r="M12" s="711">
        <v>156979905.94000003</v>
      </c>
      <c r="N12" s="706">
        <v>28.98231357862343</v>
      </c>
      <c r="O12" s="706">
        <v>11.772810625574914</v>
      </c>
      <c r="P12" s="715">
        <v>128690766.85000002</v>
      </c>
      <c r="Q12" s="716">
        <v>28289139.09</v>
      </c>
    </row>
    <row r="13" spans="1:17" ht="12" customHeight="1">
      <c r="A13" s="226" t="s">
        <v>43</v>
      </c>
      <c r="B13" s="6"/>
      <c r="C13" s="263"/>
      <c r="D13" s="14"/>
      <c r="E13" s="711">
        <v>4723312.16</v>
      </c>
      <c r="F13" s="706">
        <v>0.8720384518714609</v>
      </c>
      <c r="G13" s="706">
        <v>-6.143858884284037</v>
      </c>
      <c r="H13" s="715">
        <v>2896483.63</v>
      </c>
      <c r="I13" s="716">
        <v>1826828.53</v>
      </c>
      <c r="K13" s="479" t="s">
        <v>170</v>
      </c>
      <c r="L13" s="14"/>
      <c r="M13" s="711">
        <v>49545212.61</v>
      </c>
      <c r="N13" s="706">
        <v>9.14725282566689</v>
      </c>
      <c r="O13" s="706">
        <v>11.376466108256466</v>
      </c>
      <c r="P13" s="715">
        <v>22829034.16</v>
      </c>
      <c r="Q13" s="716">
        <v>26716178.45</v>
      </c>
    </row>
    <row r="14" spans="1:17" ht="12" customHeight="1">
      <c r="A14" s="226" t="s">
        <v>44</v>
      </c>
      <c r="B14" s="6"/>
      <c r="C14" s="263"/>
      <c r="D14" s="14"/>
      <c r="E14" s="711">
        <v>559564.75</v>
      </c>
      <c r="F14" s="706">
        <v>0.10330927996760667</v>
      </c>
      <c r="G14" s="706">
        <v>-23.844957292444192</v>
      </c>
      <c r="H14" s="715">
        <v>250613.89</v>
      </c>
      <c r="I14" s="716">
        <v>308950.86</v>
      </c>
      <c r="K14" s="479" t="s">
        <v>171</v>
      </c>
      <c r="L14" s="14"/>
      <c r="M14" s="711">
        <v>18613212.919999998</v>
      </c>
      <c r="N14" s="706">
        <v>3.436452393845312</v>
      </c>
      <c r="O14" s="706">
        <v>39.433566877029456</v>
      </c>
      <c r="P14" s="715">
        <v>17214816.88</v>
      </c>
      <c r="Q14" s="716">
        <v>1398396.04</v>
      </c>
    </row>
    <row r="15" spans="1:17" ht="12" customHeight="1">
      <c r="A15" s="226" t="s">
        <v>45</v>
      </c>
      <c r="B15" s="6"/>
      <c r="C15" s="263"/>
      <c r="D15" s="14"/>
      <c r="E15" s="711">
        <v>14333749.47</v>
      </c>
      <c r="F15" s="706">
        <v>2.6463592229170327</v>
      </c>
      <c r="G15" s="706">
        <v>17.40481468441675</v>
      </c>
      <c r="H15" s="715">
        <v>7525990.74</v>
      </c>
      <c r="I15" s="716">
        <v>6807758.73</v>
      </c>
      <c r="K15" s="479" t="s">
        <v>190</v>
      </c>
      <c r="L15" s="14"/>
      <c r="M15" s="711">
        <v>88821480.41000001</v>
      </c>
      <c r="N15" s="706">
        <v>16.398608359111225</v>
      </c>
      <c r="O15" s="706">
        <v>7.5165626725124834</v>
      </c>
      <c r="P15" s="715">
        <v>88646915.81000002</v>
      </c>
      <c r="Q15" s="716">
        <v>174564.6</v>
      </c>
    </row>
    <row r="16" spans="1:17" ht="12" customHeight="1">
      <c r="A16" s="226" t="s">
        <v>46</v>
      </c>
      <c r="B16" s="6"/>
      <c r="C16" s="263"/>
      <c r="D16" s="14"/>
      <c r="E16" s="711">
        <v>701732.58</v>
      </c>
      <c r="F16" s="706">
        <v>0.1295569236082347</v>
      </c>
      <c r="G16" s="706">
        <v>-16.445507586406382</v>
      </c>
      <c r="H16" s="715">
        <v>424652.82</v>
      </c>
      <c r="I16" s="716">
        <v>277079.76</v>
      </c>
      <c r="K16" s="478" t="s">
        <v>161</v>
      </c>
      <c r="L16" s="14"/>
      <c r="M16" s="711">
        <v>65531243.599999994</v>
      </c>
      <c r="N16" s="706">
        <v>12.09866345529777</v>
      </c>
      <c r="O16" s="706">
        <v>18.94283366424507</v>
      </c>
      <c r="P16" s="715">
        <v>48724745.91</v>
      </c>
      <c r="Q16" s="716">
        <v>16806497.69</v>
      </c>
    </row>
    <row r="17" spans="1:17" ht="12" customHeight="1">
      <c r="A17" s="226" t="s">
        <v>47</v>
      </c>
      <c r="B17" s="6"/>
      <c r="C17" s="263"/>
      <c r="D17" s="14"/>
      <c r="E17" s="711">
        <v>2660523.41</v>
      </c>
      <c r="F17" s="706">
        <v>0.49119741338971334</v>
      </c>
      <c r="G17" s="706">
        <v>25.06529662557291</v>
      </c>
      <c r="H17" s="715">
        <v>1579787.09</v>
      </c>
      <c r="I17" s="716">
        <v>1080736.32</v>
      </c>
      <c r="K17" s="478" t="s">
        <v>553</v>
      </c>
      <c r="L17" s="14"/>
      <c r="M17" s="711">
        <v>196715498.16</v>
      </c>
      <c r="N17" s="706">
        <v>36.31847158595794</v>
      </c>
      <c r="O17" s="706">
        <v>13.44800402354236</v>
      </c>
      <c r="P17" s="715">
        <v>183490635.28</v>
      </c>
      <c r="Q17" s="716">
        <v>13224862.879999999</v>
      </c>
    </row>
    <row r="18" spans="1:17" ht="12" customHeight="1">
      <c r="A18" s="232" t="s">
        <v>48</v>
      </c>
      <c r="B18" s="72"/>
      <c r="C18" s="266"/>
      <c r="D18" s="74"/>
      <c r="E18" s="721">
        <v>104897430.52000001</v>
      </c>
      <c r="F18" s="707">
        <v>19.36662024810042</v>
      </c>
      <c r="G18" s="707">
        <v>16.706596678107545</v>
      </c>
      <c r="H18" s="726">
        <v>52135201.88000001</v>
      </c>
      <c r="I18" s="727">
        <v>52762228.64</v>
      </c>
      <c r="K18" s="479" t="s">
        <v>550</v>
      </c>
      <c r="L18" s="14"/>
      <c r="M18" s="711">
        <v>190313034.81</v>
      </c>
      <c r="N18" s="706">
        <v>35.13642093193177</v>
      </c>
      <c r="O18" s="706">
        <v>13.526633857606928</v>
      </c>
      <c r="P18" s="715">
        <v>177713479.06</v>
      </c>
      <c r="Q18" s="716">
        <v>12599555.75</v>
      </c>
    </row>
    <row r="19" spans="1:17" ht="12" customHeight="1">
      <c r="A19" s="226" t="s">
        <v>49</v>
      </c>
      <c r="B19" s="6"/>
      <c r="C19" s="263"/>
      <c r="D19" s="14"/>
      <c r="E19" s="711">
        <v>16501780.280000001</v>
      </c>
      <c r="F19" s="706">
        <v>3.0466305086416736</v>
      </c>
      <c r="G19" s="706">
        <v>27.691784223187877</v>
      </c>
      <c r="H19" s="715">
        <v>4445908.54</v>
      </c>
      <c r="I19" s="716">
        <v>12055871.74</v>
      </c>
      <c r="K19" s="479" t="s">
        <v>551</v>
      </c>
      <c r="L19" s="14"/>
      <c r="M19" s="711">
        <v>794796.12</v>
      </c>
      <c r="N19" s="706">
        <v>0.1467387194748195</v>
      </c>
      <c r="O19" s="706">
        <v>25.64634674349573</v>
      </c>
      <c r="P19" s="715">
        <v>665533.35</v>
      </c>
      <c r="Q19" s="716">
        <v>129262.77</v>
      </c>
    </row>
    <row r="20" spans="1:17" s="73" customFormat="1" ht="12" customHeight="1">
      <c r="A20" s="226" t="s">
        <v>50</v>
      </c>
      <c r="B20" s="6"/>
      <c r="C20" s="263"/>
      <c r="D20" s="14"/>
      <c r="E20" s="711">
        <v>6933250.6899999995</v>
      </c>
      <c r="F20" s="706">
        <v>1.2800469232895964</v>
      </c>
      <c r="G20" s="706">
        <v>34.51872902530519</v>
      </c>
      <c r="H20" s="715">
        <v>2544819.36</v>
      </c>
      <c r="I20" s="716">
        <v>4388431.33</v>
      </c>
      <c r="K20" s="479" t="s">
        <v>552</v>
      </c>
      <c r="L20" s="14"/>
      <c r="M20" s="711">
        <v>5607667.23</v>
      </c>
      <c r="N20" s="706">
        <v>1.0353119345513517</v>
      </c>
      <c r="O20" s="706">
        <v>9.372137788962265</v>
      </c>
      <c r="P20" s="715">
        <v>5111622.87</v>
      </c>
      <c r="Q20" s="716">
        <v>496044.36</v>
      </c>
    </row>
    <row r="21" spans="1:17" ht="12" customHeight="1">
      <c r="A21" s="226" t="s">
        <v>51</v>
      </c>
      <c r="B21" s="6"/>
      <c r="C21" s="263"/>
      <c r="D21" s="14"/>
      <c r="E21" s="711">
        <v>14132842.76</v>
      </c>
      <c r="F21" s="706">
        <v>2.60926695155655</v>
      </c>
      <c r="G21" s="706">
        <v>17.682290538896716</v>
      </c>
      <c r="H21" s="715">
        <v>7260545.09</v>
      </c>
      <c r="I21" s="716">
        <v>6872297.67</v>
      </c>
      <c r="K21" s="478" t="s">
        <v>172</v>
      </c>
      <c r="L21" s="14"/>
      <c r="M21" s="711">
        <v>55576493.11</v>
      </c>
      <c r="N21" s="706">
        <v>10.260774086142405</v>
      </c>
      <c r="O21" s="706">
        <v>18.171133840208388</v>
      </c>
      <c r="P21" s="715">
        <v>19274877.2</v>
      </c>
      <c r="Q21" s="716">
        <v>36301615.91</v>
      </c>
    </row>
    <row r="22" spans="1:17" ht="12" customHeight="1">
      <c r="A22" s="226" t="s">
        <v>52</v>
      </c>
      <c r="B22" s="6"/>
      <c r="C22" s="263"/>
      <c r="D22" s="14"/>
      <c r="E22" s="711">
        <v>5068702.1</v>
      </c>
      <c r="F22" s="706">
        <v>0.935805846099662</v>
      </c>
      <c r="G22" s="706">
        <v>10.87858004915876</v>
      </c>
      <c r="H22" s="715">
        <v>2615048.15</v>
      </c>
      <c r="I22" s="716">
        <v>2453653.95</v>
      </c>
      <c r="K22" s="478" t="s">
        <v>573</v>
      </c>
      <c r="L22" s="14"/>
      <c r="M22" s="711">
        <v>0</v>
      </c>
      <c r="N22" s="706">
        <v>0</v>
      </c>
      <c r="O22" s="706">
        <v>0</v>
      </c>
      <c r="P22" s="715">
        <v>0</v>
      </c>
      <c r="Q22" s="716">
        <v>0</v>
      </c>
    </row>
    <row r="23" spans="1:17" ht="12" customHeight="1">
      <c r="A23" s="226" t="s">
        <v>53</v>
      </c>
      <c r="B23" s="6"/>
      <c r="C23" s="263"/>
      <c r="D23" s="14"/>
      <c r="E23" s="711">
        <v>5630326.49</v>
      </c>
      <c r="F23" s="706">
        <v>1.0394953857698188</v>
      </c>
      <c r="G23" s="706">
        <v>-6.334410967476012</v>
      </c>
      <c r="H23" s="715">
        <v>2847554.67</v>
      </c>
      <c r="I23" s="716">
        <v>2782771.82</v>
      </c>
      <c r="K23" s="481" t="s">
        <v>110</v>
      </c>
      <c r="L23" s="74"/>
      <c r="M23" s="721">
        <v>40199884.88</v>
      </c>
      <c r="N23" s="707">
        <v>7.421877739320568</v>
      </c>
      <c r="O23" s="707">
        <v>19.88855881585334</v>
      </c>
      <c r="P23" s="726">
        <v>38875908.67</v>
      </c>
      <c r="Q23" s="727">
        <v>1323976.21</v>
      </c>
    </row>
    <row r="24" spans="1:17" ht="12" customHeight="1">
      <c r="A24" s="226" t="s">
        <v>54</v>
      </c>
      <c r="B24" s="6"/>
      <c r="C24" s="263"/>
      <c r="D24" s="14"/>
      <c r="E24" s="711">
        <v>16190796.61</v>
      </c>
      <c r="F24" s="706">
        <v>2.989215349753656</v>
      </c>
      <c r="G24" s="706">
        <v>18.250473449518534</v>
      </c>
      <c r="H24" s="715">
        <v>8794070.28</v>
      </c>
      <c r="I24" s="716">
        <v>7396726.33</v>
      </c>
      <c r="K24" s="478" t="s">
        <v>164</v>
      </c>
      <c r="L24" s="74"/>
      <c r="M24" s="711">
        <v>1370767.62</v>
      </c>
      <c r="N24" s="706">
        <v>0.2530770850471012</v>
      </c>
      <c r="O24" s="706">
        <v>91.78089217828591</v>
      </c>
      <c r="P24" s="715">
        <v>1347595.85</v>
      </c>
      <c r="Q24" s="716">
        <v>23171.77</v>
      </c>
    </row>
    <row r="25" spans="1:17" s="73" customFormat="1" ht="12" customHeight="1">
      <c r="A25" s="226" t="s">
        <v>55</v>
      </c>
      <c r="B25" s="6"/>
      <c r="C25" s="263"/>
      <c r="D25" s="14"/>
      <c r="E25" s="711">
        <v>7035198.43</v>
      </c>
      <c r="F25" s="706">
        <v>1.2988689588336952</v>
      </c>
      <c r="G25" s="706">
        <v>19.425112348233608</v>
      </c>
      <c r="H25" s="715">
        <v>4343952</v>
      </c>
      <c r="I25" s="716">
        <v>2691246.43</v>
      </c>
      <c r="K25" s="478" t="s">
        <v>275</v>
      </c>
      <c r="L25" s="14"/>
      <c r="M25" s="711">
        <v>232728.5</v>
      </c>
      <c r="N25" s="706">
        <v>0.042967348752653116</v>
      </c>
      <c r="O25" s="706">
        <v>-44.06881303489364</v>
      </c>
      <c r="P25" s="715">
        <v>228344.5</v>
      </c>
      <c r="Q25" s="716">
        <v>4384</v>
      </c>
    </row>
    <row r="26" spans="1:17" s="73" customFormat="1" ht="12" customHeight="1">
      <c r="A26" s="226" t="s">
        <v>56</v>
      </c>
      <c r="B26" s="6"/>
      <c r="C26" s="263"/>
      <c r="D26" s="14"/>
      <c r="E26" s="711">
        <v>3693958.09</v>
      </c>
      <c r="F26" s="706">
        <v>0.6819946226212706</v>
      </c>
      <c r="G26" s="706">
        <v>19.5502971023644</v>
      </c>
      <c r="H26" s="715">
        <v>2457378.49</v>
      </c>
      <c r="I26" s="716">
        <v>1236579.6</v>
      </c>
      <c r="K26" s="478" t="s">
        <v>133</v>
      </c>
      <c r="L26" s="14"/>
      <c r="M26" s="711">
        <v>33651417.13</v>
      </c>
      <c r="N26" s="706">
        <v>6.212871117399525</v>
      </c>
      <c r="O26" s="706">
        <v>16.834689006644222</v>
      </c>
      <c r="P26" s="715">
        <v>32379574.69</v>
      </c>
      <c r="Q26" s="716">
        <v>1271842.44</v>
      </c>
    </row>
    <row r="27" spans="1:17" s="73" customFormat="1" ht="12" customHeight="1">
      <c r="A27" s="226" t="s">
        <v>57</v>
      </c>
      <c r="B27" s="6"/>
      <c r="C27" s="263"/>
      <c r="D27" s="14"/>
      <c r="E27" s="711">
        <v>29710575.07</v>
      </c>
      <c r="F27" s="706">
        <v>5.485295701534497</v>
      </c>
      <c r="G27" s="706">
        <v>11.948329044200845</v>
      </c>
      <c r="H27" s="715">
        <v>16825925.3</v>
      </c>
      <c r="I27" s="716">
        <v>12884649.77</v>
      </c>
      <c r="K27" s="480" t="s">
        <v>174</v>
      </c>
      <c r="L27" s="137"/>
      <c r="M27" s="722">
        <v>4935895.13</v>
      </c>
      <c r="N27" s="708">
        <v>0.9112864451806807</v>
      </c>
      <c r="O27" s="708">
        <v>38.16041781941581</v>
      </c>
      <c r="P27" s="728">
        <v>4911317.13</v>
      </c>
      <c r="Q27" s="729">
        <v>24578</v>
      </c>
    </row>
    <row r="28" spans="1:17" s="73" customFormat="1" ht="12" customHeight="1">
      <c r="A28" s="232" t="s">
        <v>58</v>
      </c>
      <c r="B28" s="72"/>
      <c r="C28" s="266"/>
      <c r="D28" s="74"/>
      <c r="E28" s="721">
        <v>263928997.67</v>
      </c>
      <c r="F28" s="707">
        <v>48.727720450331866</v>
      </c>
      <c r="G28" s="707">
        <v>12.642670519422028</v>
      </c>
      <c r="H28" s="726">
        <v>251289105.89</v>
      </c>
      <c r="I28" s="727">
        <v>12639891.78</v>
      </c>
      <c r="K28" s="478" t="s">
        <v>175</v>
      </c>
      <c r="L28" s="14"/>
      <c r="M28" s="711">
        <v>9076.5</v>
      </c>
      <c r="N28" s="706">
        <v>0.0016757429406087177</v>
      </c>
      <c r="O28" s="706">
        <v>-63.7161621681477</v>
      </c>
      <c r="P28" s="715">
        <v>9076.5</v>
      </c>
      <c r="Q28" s="716">
        <v>0</v>
      </c>
    </row>
    <row r="29" spans="1:17" s="73" customFormat="1" ht="12" customHeight="1">
      <c r="A29" s="226" t="s">
        <v>59</v>
      </c>
      <c r="B29" s="6"/>
      <c r="C29" s="263"/>
      <c r="D29" s="14"/>
      <c r="E29" s="711">
        <v>53407021.91</v>
      </c>
      <c r="F29" s="706">
        <v>9.86023686934585</v>
      </c>
      <c r="G29" s="706">
        <v>19.129376459301483</v>
      </c>
      <c r="H29" s="715">
        <v>45727788.86</v>
      </c>
      <c r="I29" s="716">
        <v>7679233.05</v>
      </c>
      <c r="K29" s="482" t="s">
        <v>276</v>
      </c>
      <c r="L29" s="74"/>
      <c r="M29" s="721">
        <v>21389969.479999997</v>
      </c>
      <c r="N29" s="707">
        <v>3.9491092773586645</v>
      </c>
      <c r="O29" s="707">
        <v>37.62662388894802</v>
      </c>
      <c r="P29" s="726">
        <v>21389969.479999997</v>
      </c>
      <c r="Q29" s="727">
        <v>0</v>
      </c>
    </row>
    <row r="30" spans="1:17" ht="12" customHeight="1">
      <c r="A30" s="226" t="s">
        <v>60</v>
      </c>
      <c r="B30" s="6"/>
      <c r="C30" s="263"/>
      <c r="D30" s="14"/>
      <c r="E30" s="711">
        <v>9004528.76</v>
      </c>
      <c r="F30" s="706">
        <v>1.662455296984319</v>
      </c>
      <c r="G30" s="706">
        <v>-3.733877853420653</v>
      </c>
      <c r="H30" s="715">
        <v>7554385.92</v>
      </c>
      <c r="I30" s="716">
        <v>1450142.84</v>
      </c>
      <c r="K30" s="483" t="s">
        <v>279</v>
      </c>
      <c r="L30" s="14"/>
      <c r="M30" s="711">
        <v>21355374.08</v>
      </c>
      <c r="N30" s="706">
        <v>3.942722124014586</v>
      </c>
      <c r="O30" s="706">
        <v>37.81190708764333</v>
      </c>
      <c r="P30" s="715">
        <v>21355374.08</v>
      </c>
      <c r="Q30" s="716">
        <v>0</v>
      </c>
    </row>
    <row r="31" spans="1:17" ht="12" customHeight="1">
      <c r="A31" s="226" t="s">
        <v>61</v>
      </c>
      <c r="B31" s="6"/>
      <c r="C31" s="263"/>
      <c r="D31" s="14"/>
      <c r="E31" s="711">
        <v>46607485.050000004</v>
      </c>
      <c r="F31" s="706">
        <v>8.60487677541606</v>
      </c>
      <c r="G31" s="706">
        <v>13.095063739461722</v>
      </c>
      <c r="H31" s="715">
        <v>46165567.6</v>
      </c>
      <c r="I31" s="716">
        <v>441917.45</v>
      </c>
      <c r="K31" s="478" t="s">
        <v>277</v>
      </c>
      <c r="L31" s="14"/>
      <c r="M31" s="711">
        <v>5788375.67</v>
      </c>
      <c r="N31" s="706">
        <v>1.0686751133800205</v>
      </c>
      <c r="O31" s="706">
        <v>34.95643311790886</v>
      </c>
      <c r="P31" s="715">
        <v>5788375.67</v>
      </c>
      <c r="Q31" s="716">
        <v>0</v>
      </c>
    </row>
    <row r="32" spans="1:17" ht="12" customHeight="1">
      <c r="A32" s="226" t="s">
        <v>62</v>
      </c>
      <c r="B32" s="6"/>
      <c r="C32" s="263"/>
      <c r="D32" s="14"/>
      <c r="E32" s="711">
        <v>154909961.95</v>
      </c>
      <c r="F32" s="706">
        <v>28.600151508585643</v>
      </c>
      <c r="G32" s="706">
        <v>11.517724142985353</v>
      </c>
      <c r="H32" s="715">
        <v>151841363.51</v>
      </c>
      <c r="I32" s="716">
        <v>3068598.44</v>
      </c>
      <c r="K32" s="480" t="s">
        <v>278</v>
      </c>
      <c r="L32" s="137"/>
      <c r="M32" s="722">
        <v>15566998.41</v>
      </c>
      <c r="N32" s="708">
        <v>2.8740470106345657</v>
      </c>
      <c r="O32" s="708">
        <v>38.90473934667105</v>
      </c>
      <c r="P32" s="728">
        <v>15566998.41</v>
      </c>
      <c r="Q32" s="729">
        <v>0</v>
      </c>
    </row>
    <row r="33" spans="1:17" ht="12" customHeight="1">
      <c r="A33" s="232" t="s">
        <v>63</v>
      </c>
      <c r="B33" s="72"/>
      <c r="C33" s="266"/>
      <c r="D33" s="74"/>
      <c r="E33" s="721">
        <v>107855442.83</v>
      </c>
      <c r="F33" s="707">
        <v>19.912741357197117</v>
      </c>
      <c r="G33" s="707">
        <v>16.148140492597296</v>
      </c>
      <c r="H33" s="726">
        <v>96852707.65</v>
      </c>
      <c r="I33" s="727">
        <v>11002735.18</v>
      </c>
      <c r="K33" s="483" t="s">
        <v>137</v>
      </c>
      <c r="L33" s="14"/>
      <c r="M33" s="711">
        <v>34595.4</v>
      </c>
      <c r="N33" s="706">
        <v>0.006387153344079197</v>
      </c>
      <c r="O33" s="706">
        <v>-24.640333020745185</v>
      </c>
      <c r="P33" s="715">
        <v>34595.4</v>
      </c>
      <c r="Q33" s="716">
        <v>0</v>
      </c>
    </row>
    <row r="34" spans="1:17" ht="12" customHeight="1">
      <c r="A34" s="226" t="s">
        <v>64</v>
      </c>
      <c r="B34" s="6"/>
      <c r="C34" s="263"/>
      <c r="D34" s="14"/>
      <c r="E34" s="711">
        <v>37729069.17</v>
      </c>
      <c r="F34" s="706">
        <v>6.9657049873151005</v>
      </c>
      <c r="G34" s="706">
        <v>26.951967018415246</v>
      </c>
      <c r="H34" s="715">
        <v>33253636.04</v>
      </c>
      <c r="I34" s="716">
        <v>4475433.13</v>
      </c>
      <c r="K34" s="483" t="s">
        <v>136</v>
      </c>
      <c r="L34" s="14"/>
      <c r="M34" s="711">
        <v>0</v>
      </c>
      <c r="N34" s="706">
        <v>0</v>
      </c>
      <c r="O34" s="706">
        <v>-100</v>
      </c>
      <c r="P34" s="715">
        <v>0</v>
      </c>
      <c r="Q34" s="716">
        <v>0</v>
      </c>
    </row>
    <row r="35" spans="1:17" ht="12" customHeight="1">
      <c r="A35" s="226" t="s">
        <v>65</v>
      </c>
      <c r="B35" s="6"/>
      <c r="C35" s="263"/>
      <c r="D35" s="14"/>
      <c r="E35" s="711">
        <v>29219581.61</v>
      </c>
      <c r="F35" s="706">
        <v>5.394646351622081</v>
      </c>
      <c r="G35" s="706">
        <v>9.114175107491862</v>
      </c>
      <c r="H35" s="715">
        <v>26891136.78</v>
      </c>
      <c r="I35" s="716">
        <v>2328444.83</v>
      </c>
      <c r="K35" s="478" t="s">
        <v>170</v>
      </c>
      <c r="L35" s="14"/>
      <c r="M35" s="711">
        <v>0</v>
      </c>
      <c r="N35" s="706">
        <v>0</v>
      </c>
      <c r="O35" s="706">
        <v>0</v>
      </c>
      <c r="P35" s="715">
        <v>0</v>
      </c>
      <c r="Q35" s="716">
        <v>0</v>
      </c>
    </row>
    <row r="36" spans="1:17" ht="12" customHeight="1">
      <c r="A36" s="226" t="s">
        <v>66</v>
      </c>
      <c r="B36" s="6"/>
      <c r="C36" s="263"/>
      <c r="D36" s="14"/>
      <c r="E36" s="711">
        <v>40906792.05</v>
      </c>
      <c r="F36" s="706">
        <v>7.552390018259936</v>
      </c>
      <c r="G36" s="706">
        <v>12.498224621062626</v>
      </c>
      <c r="H36" s="715">
        <v>36707934.83</v>
      </c>
      <c r="I36" s="716">
        <v>4198857.22</v>
      </c>
      <c r="K36" s="478" t="s">
        <v>171</v>
      </c>
      <c r="L36" s="14"/>
      <c r="M36" s="711">
        <v>0</v>
      </c>
      <c r="N36" s="706">
        <v>0</v>
      </c>
      <c r="O36" s="706">
        <v>-100</v>
      </c>
      <c r="P36" s="715">
        <v>0</v>
      </c>
      <c r="Q36" s="716">
        <v>0</v>
      </c>
    </row>
    <row r="37" spans="1:17" ht="12" customHeight="1">
      <c r="A37" s="232" t="s">
        <v>67</v>
      </c>
      <c r="B37" s="72"/>
      <c r="C37" s="266"/>
      <c r="D37" s="74"/>
      <c r="E37" s="721">
        <v>36628633.480000004</v>
      </c>
      <c r="F37" s="707">
        <v>6.762537759957487</v>
      </c>
      <c r="G37" s="707">
        <v>28.957956970856703</v>
      </c>
      <c r="H37" s="726">
        <v>29676560.42</v>
      </c>
      <c r="I37" s="727">
        <v>6952073.06</v>
      </c>
      <c r="K37" s="1260" t="s">
        <v>554</v>
      </c>
      <c r="L37" s="14"/>
      <c r="M37" s="791">
        <v>5247359.09</v>
      </c>
      <c r="N37" s="796">
        <v>0.9687902772992326</v>
      </c>
      <c r="O37" s="796">
        <v>-9.827942471565942</v>
      </c>
      <c r="P37" s="793">
        <v>5247359.09</v>
      </c>
      <c r="Q37" s="727">
        <v>0</v>
      </c>
    </row>
    <row r="38" spans="1:17" ht="12" customHeight="1">
      <c r="A38" s="226" t="s">
        <v>68</v>
      </c>
      <c r="B38" s="6"/>
      <c r="C38" s="263"/>
      <c r="D38" s="14"/>
      <c r="E38" s="711">
        <v>6469831.59</v>
      </c>
      <c r="F38" s="706">
        <v>1.1944884717534046</v>
      </c>
      <c r="G38" s="706">
        <v>31.141742308841323</v>
      </c>
      <c r="H38" s="715">
        <v>5193190.91</v>
      </c>
      <c r="I38" s="716">
        <v>1276640.68</v>
      </c>
      <c r="K38" s="1261"/>
      <c r="M38" s="792"/>
      <c r="N38" s="797"/>
      <c r="O38" s="797"/>
      <c r="P38" s="794"/>
      <c r="Q38" s="795"/>
    </row>
    <row r="39" spans="1:17" ht="12" customHeight="1">
      <c r="A39" s="226" t="s">
        <v>69</v>
      </c>
      <c r="B39" s="6"/>
      <c r="C39" s="263"/>
      <c r="D39" s="14"/>
      <c r="E39" s="711">
        <v>5615818.14</v>
      </c>
      <c r="F39" s="706">
        <v>1.0368167910370052</v>
      </c>
      <c r="G39" s="706">
        <v>6.732395197039476</v>
      </c>
      <c r="H39" s="715">
        <v>4028338.76</v>
      </c>
      <c r="I39" s="716">
        <v>1587479.38</v>
      </c>
      <c r="K39" s="14" t="s">
        <v>216</v>
      </c>
      <c r="L39" s="9"/>
      <c r="M39" s="66"/>
      <c r="N39" s="66"/>
      <c r="O39" s="66"/>
      <c r="P39" s="66"/>
      <c r="Q39" s="66"/>
    </row>
    <row r="40" spans="1:17" ht="12" customHeight="1">
      <c r="A40" s="226" t="s">
        <v>70</v>
      </c>
      <c r="B40" s="6"/>
      <c r="C40" s="263"/>
      <c r="D40" s="14"/>
      <c r="E40" s="711">
        <v>15151825.5</v>
      </c>
      <c r="F40" s="706">
        <v>2.7973959807150504</v>
      </c>
      <c r="G40" s="706">
        <v>36.036406850229156</v>
      </c>
      <c r="H40" s="715">
        <v>11566816.92</v>
      </c>
      <c r="I40" s="716">
        <v>3585008.58</v>
      </c>
      <c r="K40" s="100" t="s">
        <v>568</v>
      </c>
      <c r="M40" s="66"/>
      <c r="N40" s="66"/>
      <c r="O40" s="66"/>
      <c r="P40" s="66"/>
      <c r="Q40" s="66"/>
    </row>
    <row r="41" spans="1:17" ht="12" customHeight="1">
      <c r="A41" s="227" t="s">
        <v>71</v>
      </c>
      <c r="B41" s="269"/>
      <c r="C41" s="270"/>
      <c r="D41" s="14"/>
      <c r="E41" s="712">
        <v>9391158.25</v>
      </c>
      <c r="F41" s="719">
        <v>1.7338365164520266</v>
      </c>
      <c r="G41" s="719">
        <v>32.82304961753857</v>
      </c>
      <c r="H41" s="717">
        <v>8888213.83</v>
      </c>
      <c r="I41" s="718">
        <v>502944.42</v>
      </c>
      <c r="K41" s="9" t="s">
        <v>15</v>
      </c>
      <c r="M41" s="66"/>
      <c r="N41" s="66"/>
      <c r="O41" s="66"/>
      <c r="P41" s="66"/>
      <c r="Q41" s="66"/>
    </row>
    <row r="42" spans="1:11" ht="12" customHeight="1">
      <c r="A42" s="14" t="s">
        <v>216</v>
      </c>
      <c r="C42" s="66"/>
      <c r="K42" s="9" t="s">
        <v>16</v>
      </c>
    </row>
    <row r="43" ht="12" customHeight="1">
      <c r="K43" s="9" t="s">
        <v>570</v>
      </c>
    </row>
    <row r="44" ht="11.25" customHeight="1">
      <c r="K44" s="9" t="s">
        <v>571</v>
      </c>
    </row>
    <row r="45" ht="20.25" customHeight="1">
      <c r="J45" s="538"/>
    </row>
    <row r="46" spans="1:17" ht="12.75">
      <c r="A46" s="64" t="s">
        <v>766</v>
      </c>
      <c r="B46" s="116"/>
      <c r="C46" s="116"/>
      <c r="D46" s="116"/>
      <c r="E46" s="116"/>
      <c r="F46" s="116"/>
      <c r="G46" s="116"/>
      <c r="H46" s="116"/>
      <c r="I46" s="116"/>
      <c r="J46" s="116"/>
      <c r="L46" s="116"/>
      <c r="M46" s="116"/>
      <c r="N46" s="116"/>
      <c r="P46" s="1155">
        <v>40575</v>
      </c>
      <c r="Q46" s="1155"/>
    </row>
    <row r="47" spans="1:15" ht="12.75">
      <c r="A47" s="116"/>
      <c r="B47" s="116"/>
      <c r="C47" s="116"/>
      <c r="D47" s="116"/>
      <c r="E47" s="116"/>
      <c r="F47" s="116"/>
      <c r="G47" s="116"/>
      <c r="H47" s="116"/>
      <c r="I47" s="116"/>
      <c r="J47" s="116"/>
      <c r="K47" s="116"/>
      <c r="L47" s="116"/>
      <c r="M47" s="116"/>
      <c r="N47" s="6"/>
      <c r="O47" s="116"/>
    </row>
    <row r="48" spans="1:19" ht="12.75">
      <c r="A48" s="116"/>
      <c r="B48" s="116"/>
      <c r="C48" s="116"/>
      <c r="D48" s="116"/>
      <c r="E48" s="116"/>
      <c r="F48" s="116"/>
      <c r="G48" s="116"/>
      <c r="H48" s="116"/>
      <c r="I48" s="116"/>
      <c r="J48" s="116"/>
      <c r="K48" s="116"/>
      <c r="L48" s="116"/>
      <c r="M48" s="116"/>
      <c r="N48" s="6"/>
      <c r="O48" s="116"/>
      <c r="P48" s="116"/>
      <c r="S48" s="11"/>
    </row>
    <row r="49" spans="1:18" ht="12.75">
      <c r="A49" s="93"/>
      <c r="B49" s="93"/>
      <c r="C49" s="93"/>
      <c r="D49" s="93"/>
      <c r="E49" s="93"/>
      <c r="F49" s="93"/>
      <c r="G49" s="93"/>
      <c r="H49" s="93"/>
      <c r="I49" s="93"/>
      <c r="J49" s="93"/>
      <c r="K49" s="93"/>
      <c r="L49" s="93"/>
      <c r="M49" s="93"/>
      <c r="N49" s="93"/>
      <c r="O49" s="93"/>
      <c r="P49" s="93"/>
      <c r="Q49" s="93"/>
      <c r="R49" s="93"/>
    </row>
    <row r="50" spans="1:23" ht="12.75">
      <c r="A50" s="116"/>
      <c r="B50" s="116"/>
      <c r="C50" s="116"/>
      <c r="D50" s="116"/>
      <c r="E50" s="116"/>
      <c r="F50" s="116"/>
      <c r="G50" s="116"/>
      <c r="H50" s="116"/>
      <c r="I50" s="116"/>
      <c r="J50" s="116"/>
      <c r="K50" s="116"/>
      <c r="L50" s="116"/>
      <c r="M50" s="116"/>
      <c r="T50" s="6" t="s">
        <v>227</v>
      </c>
      <c r="U50" s="156">
        <v>0.2860015150858564</v>
      </c>
      <c r="V50" s="109" t="s">
        <v>111</v>
      </c>
      <c r="W50" s="156">
        <v>0.8766022270602154</v>
      </c>
    </row>
    <row r="51" spans="1:23" ht="12.75">
      <c r="A51" s="116"/>
      <c r="B51" s="116"/>
      <c r="C51" s="116"/>
      <c r="D51" s="116"/>
      <c r="E51" s="116"/>
      <c r="F51" s="116"/>
      <c r="G51" s="116"/>
      <c r="H51" s="116"/>
      <c r="I51" s="116"/>
      <c r="J51" s="116"/>
      <c r="K51" s="116"/>
      <c r="L51" s="116"/>
      <c r="M51" s="116"/>
      <c r="T51" s="6" t="s">
        <v>232</v>
      </c>
      <c r="U51" s="156">
        <v>0.09860236869345851</v>
      </c>
      <c r="V51" s="6" t="s">
        <v>110</v>
      </c>
      <c r="W51" s="156">
        <v>0.07421877739320568</v>
      </c>
    </row>
    <row r="52" spans="1:23" ht="12.75">
      <c r="A52" s="116"/>
      <c r="B52" s="116"/>
      <c r="C52" s="116"/>
      <c r="D52" s="116"/>
      <c r="E52" s="116"/>
      <c r="F52" s="116"/>
      <c r="G52" s="116"/>
      <c r="H52" s="116"/>
      <c r="I52" s="116"/>
      <c r="J52" s="116"/>
      <c r="K52" s="116"/>
      <c r="L52" s="116"/>
      <c r="M52" s="116"/>
      <c r="T52" s="109" t="s">
        <v>228</v>
      </c>
      <c r="U52" s="156">
        <v>0.0860487677541606</v>
      </c>
      <c r="V52" s="6" t="s">
        <v>109</v>
      </c>
      <c r="W52" s="156">
        <v>0.039491092773586645</v>
      </c>
    </row>
    <row r="53" spans="1:23" ht="12.75">
      <c r="A53" s="116"/>
      <c r="B53" s="116"/>
      <c r="C53" s="116"/>
      <c r="D53" s="116"/>
      <c r="E53" s="116"/>
      <c r="F53" s="116"/>
      <c r="G53" s="116"/>
      <c r="H53" s="116"/>
      <c r="I53" s="116"/>
      <c r="J53" s="116"/>
      <c r="K53" s="116"/>
      <c r="L53" s="116"/>
      <c r="M53" s="116"/>
      <c r="T53" s="18" t="s">
        <v>242</v>
      </c>
      <c r="U53" s="156">
        <v>0.07552390018259936</v>
      </c>
      <c r="V53" s="18"/>
      <c r="W53" s="156">
        <v>0.9903120972270077</v>
      </c>
    </row>
    <row r="54" spans="1:23" ht="12.75">
      <c r="A54" s="116"/>
      <c r="B54" s="116"/>
      <c r="C54" s="116"/>
      <c r="D54" s="116"/>
      <c r="E54" s="116"/>
      <c r="F54" s="116"/>
      <c r="G54" s="116"/>
      <c r="H54" s="116"/>
      <c r="I54" s="116"/>
      <c r="J54" s="116"/>
      <c r="K54" s="116"/>
      <c r="L54" s="116"/>
      <c r="M54" s="116"/>
      <c r="T54" s="6" t="s">
        <v>235</v>
      </c>
      <c r="U54" s="156">
        <v>0.06965704987315101</v>
      </c>
      <c r="V54" s="18" t="s">
        <v>20</v>
      </c>
      <c r="W54" s="18"/>
    </row>
    <row r="55" spans="1:23" ht="12.75">
      <c r="A55" s="116"/>
      <c r="B55" s="116"/>
      <c r="C55" s="116"/>
      <c r="D55" s="116"/>
      <c r="E55" s="116"/>
      <c r="F55" s="116"/>
      <c r="G55" s="116"/>
      <c r="H55" s="116"/>
      <c r="I55" s="116"/>
      <c r="J55" s="116"/>
      <c r="K55" s="116"/>
      <c r="L55" s="116"/>
      <c r="M55" s="116"/>
      <c r="T55" s="6" t="s">
        <v>236</v>
      </c>
      <c r="U55" s="156">
        <v>0.05485295701534497</v>
      </c>
      <c r="V55" s="18" t="s">
        <v>21</v>
      </c>
      <c r="W55" s="51">
        <v>445694262.47999996</v>
      </c>
    </row>
    <row r="56" spans="1:23" ht="12.75">
      <c r="A56" s="116"/>
      <c r="B56" s="116"/>
      <c r="C56" s="116"/>
      <c r="D56" s="116"/>
      <c r="E56" s="116"/>
      <c r="F56" s="116"/>
      <c r="G56" s="116"/>
      <c r="H56" s="116"/>
      <c r="I56" s="116"/>
      <c r="J56" s="116"/>
      <c r="K56" s="116"/>
      <c r="L56" s="116"/>
      <c r="M56" s="116"/>
      <c r="T56" s="18" t="s">
        <v>241</v>
      </c>
      <c r="U56" s="156">
        <v>0.0539464635162208</v>
      </c>
      <c r="V56" s="18" t="s">
        <v>22</v>
      </c>
      <c r="W56" s="51">
        <v>95946091.78</v>
      </c>
    </row>
    <row r="57" spans="1:23" ht="12.75">
      <c r="A57" s="116"/>
      <c r="B57" s="116"/>
      <c r="C57" s="116"/>
      <c r="D57" s="116"/>
      <c r="E57" s="116"/>
      <c r="F57" s="116"/>
      <c r="G57" s="116"/>
      <c r="H57" s="116"/>
      <c r="I57" s="116"/>
      <c r="J57" s="116"/>
      <c r="K57" s="116"/>
      <c r="L57" s="116"/>
      <c r="M57" s="116"/>
      <c r="T57" s="6" t="s">
        <v>249</v>
      </c>
      <c r="U57" s="156">
        <v>0.030466305086416737</v>
      </c>
      <c r="V57" s="98"/>
      <c r="W57" s="18"/>
    </row>
    <row r="58" spans="1:23" ht="12.75">
      <c r="A58" s="116"/>
      <c r="B58" s="116"/>
      <c r="C58" s="116"/>
      <c r="D58" s="116"/>
      <c r="E58" s="116"/>
      <c r="F58" s="116"/>
      <c r="G58" s="116"/>
      <c r="H58" s="116"/>
      <c r="I58" s="116"/>
      <c r="J58" s="116"/>
      <c r="K58" s="116"/>
      <c r="L58" s="116"/>
      <c r="M58" s="116"/>
      <c r="T58" s="6" t="s">
        <v>243</v>
      </c>
      <c r="U58" s="156">
        <v>0.029892153497536558</v>
      </c>
      <c r="V58" s="18"/>
      <c r="W58" s="18"/>
    </row>
    <row r="59" spans="1:23" ht="12.75">
      <c r="A59" s="116"/>
      <c r="B59" s="116"/>
      <c r="C59" s="116"/>
      <c r="D59" s="116"/>
      <c r="E59" s="116"/>
      <c r="F59" s="116"/>
      <c r="G59" s="116"/>
      <c r="H59" s="116"/>
      <c r="I59" s="116"/>
      <c r="J59" s="116"/>
      <c r="K59" s="116"/>
      <c r="L59" s="116"/>
      <c r="M59" s="116"/>
      <c r="T59" s="18" t="s">
        <v>239</v>
      </c>
      <c r="U59" s="98">
        <v>0.027973959807150502</v>
      </c>
      <c r="V59" s="98"/>
      <c r="W59" s="18"/>
    </row>
    <row r="60" spans="1:23" ht="12.75">
      <c r="A60" s="116"/>
      <c r="B60" s="116"/>
      <c r="C60" s="116"/>
      <c r="D60" s="116"/>
      <c r="E60" s="116"/>
      <c r="F60" s="116"/>
      <c r="G60" s="116"/>
      <c r="H60" s="116"/>
      <c r="I60" s="116"/>
      <c r="J60" s="116"/>
      <c r="K60" s="116"/>
      <c r="L60" s="116"/>
      <c r="M60" s="116"/>
      <c r="T60" s="6" t="s">
        <v>237</v>
      </c>
      <c r="U60" s="98">
        <v>0.02646359222917033</v>
      </c>
      <c r="V60" s="18"/>
      <c r="W60" s="18"/>
    </row>
    <row r="61" spans="1:23" ht="12.75">
      <c r="A61" s="116"/>
      <c r="B61" s="116"/>
      <c r="C61" s="116"/>
      <c r="D61" s="116"/>
      <c r="E61" s="116"/>
      <c r="F61" s="116"/>
      <c r="G61" s="116"/>
      <c r="H61" s="116"/>
      <c r="I61" s="116"/>
      <c r="J61" s="116"/>
      <c r="K61" s="116"/>
      <c r="L61" s="116"/>
      <c r="M61" s="116"/>
      <c r="T61" s="109" t="s">
        <v>246</v>
      </c>
      <c r="U61" s="156">
        <v>0.0260926695155655</v>
      </c>
      <c r="V61" s="18"/>
      <c r="W61" s="18"/>
    </row>
    <row r="62" spans="1:23" ht="12.75">
      <c r="A62" s="116"/>
      <c r="B62" s="116"/>
      <c r="C62" s="116"/>
      <c r="D62" s="116"/>
      <c r="E62" s="116"/>
      <c r="F62" s="116"/>
      <c r="G62" s="116"/>
      <c r="H62" s="116"/>
      <c r="I62" s="116"/>
      <c r="J62" s="116"/>
      <c r="K62" s="116"/>
      <c r="L62" s="116"/>
      <c r="M62" s="116"/>
      <c r="T62" s="18" t="s">
        <v>229</v>
      </c>
      <c r="U62" s="98">
        <v>0.017338365164520267</v>
      </c>
      <c r="V62" s="18"/>
      <c r="W62" s="18"/>
    </row>
    <row r="63" spans="1:23" ht="12.75">
      <c r="A63" s="116"/>
      <c r="B63" s="116"/>
      <c r="C63" s="116"/>
      <c r="D63" s="116"/>
      <c r="E63" s="116"/>
      <c r="F63" s="116"/>
      <c r="G63" s="116"/>
      <c r="H63" s="116"/>
      <c r="I63" s="116"/>
      <c r="J63" s="116"/>
      <c r="K63" s="116"/>
      <c r="L63" s="116"/>
      <c r="M63" s="116"/>
      <c r="T63" s="6" t="s">
        <v>231</v>
      </c>
      <c r="U63" s="156">
        <v>0.01662455296984319</v>
      </c>
      <c r="V63" s="18"/>
      <c r="W63" s="18"/>
    </row>
    <row r="64" spans="1:23" ht="12.75">
      <c r="A64" s="116"/>
      <c r="B64" s="116"/>
      <c r="C64" s="116"/>
      <c r="D64" s="116"/>
      <c r="E64" s="116"/>
      <c r="F64" s="116"/>
      <c r="G64" s="116"/>
      <c r="H64" s="116"/>
      <c r="I64" s="116"/>
      <c r="J64" s="116"/>
      <c r="K64" s="116"/>
      <c r="L64" s="116"/>
      <c r="M64" s="116"/>
      <c r="T64" s="6" t="s">
        <v>240</v>
      </c>
      <c r="U64" s="98">
        <v>0.012988689588336952</v>
      </c>
      <c r="V64" s="18"/>
      <c r="W64" s="18"/>
    </row>
    <row r="65" spans="1:23" ht="12.75">
      <c r="A65" s="116"/>
      <c r="B65" s="116"/>
      <c r="C65" s="116"/>
      <c r="D65" s="116"/>
      <c r="E65" s="116"/>
      <c r="F65" s="116"/>
      <c r="G65" s="116"/>
      <c r="H65" s="116"/>
      <c r="I65" s="116"/>
      <c r="J65" s="116"/>
      <c r="K65" s="116"/>
      <c r="L65" s="116"/>
      <c r="M65" s="116"/>
      <c r="T65" s="6" t="s">
        <v>233</v>
      </c>
      <c r="U65" s="98">
        <v>0.012800469232895963</v>
      </c>
      <c r="V65" s="18"/>
      <c r="W65" s="18"/>
    </row>
    <row r="66" spans="1:23" ht="12.75">
      <c r="A66" s="116"/>
      <c r="B66" s="116"/>
      <c r="C66" s="116"/>
      <c r="D66" s="116"/>
      <c r="E66" s="116"/>
      <c r="F66" s="116"/>
      <c r="G66" s="116"/>
      <c r="H66" s="116"/>
      <c r="I66" s="116"/>
      <c r="J66" s="116"/>
      <c r="K66" s="116"/>
      <c r="L66" s="116"/>
      <c r="M66" s="116"/>
      <c r="T66" s="18" t="s">
        <v>238</v>
      </c>
      <c r="U66" s="98">
        <v>0.011944884717534045</v>
      </c>
      <c r="V66" s="98"/>
      <c r="W66" s="18"/>
    </row>
    <row r="67" spans="1:23" ht="12.75">
      <c r="A67" s="116"/>
      <c r="B67" s="116"/>
      <c r="C67" s="116"/>
      <c r="D67" s="116"/>
      <c r="E67" s="116"/>
      <c r="F67" s="116"/>
      <c r="G67" s="116"/>
      <c r="H67" s="116"/>
      <c r="I67" s="116"/>
      <c r="J67" s="116"/>
      <c r="K67" s="116"/>
      <c r="L67" s="116"/>
      <c r="M67" s="116"/>
      <c r="T67" s="6" t="s">
        <v>245</v>
      </c>
      <c r="U67" s="98">
        <v>0.010394953857698189</v>
      </c>
      <c r="V67" s="18"/>
      <c r="W67" s="18"/>
    </row>
    <row r="68" spans="1:23" ht="12.75">
      <c r="A68" s="116"/>
      <c r="B68" s="116"/>
      <c r="C68" s="116"/>
      <c r="D68" s="116"/>
      <c r="E68" s="116"/>
      <c r="F68" s="116"/>
      <c r="G68" s="116"/>
      <c r="H68" s="116"/>
      <c r="I68" s="116"/>
      <c r="J68" s="116"/>
      <c r="K68" s="116"/>
      <c r="L68" s="116"/>
      <c r="M68" s="116"/>
      <c r="T68" s="18" t="s">
        <v>251</v>
      </c>
      <c r="U68" s="98">
        <v>0.010368167910370053</v>
      </c>
      <c r="V68" s="18"/>
      <c r="W68" s="18"/>
    </row>
    <row r="69" spans="1:23" ht="12.75">
      <c r="A69" s="116"/>
      <c r="B69" s="116"/>
      <c r="C69" s="116"/>
      <c r="D69" s="116"/>
      <c r="E69" s="116"/>
      <c r="F69" s="116"/>
      <c r="G69" s="116"/>
      <c r="H69" s="116"/>
      <c r="I69" s="116"/>
      <c r="J69" s="116"/>
      <c r="K69" s="116"/>
      <c r="L69" s="116"/>
      <c r="M69" s="116"/>
      <c r="T69" s="6" t="s">
        <v>234</v>
      </c>
      <c r="U69" s="98">
        <v>0.00935805846099662</v>
      </c>
      <c r="V69" s="18"/>
      <c r="W69" s="18"/>
    </row>
    <row r="70" spans="1:23" ht="12.75">
      <c r="A70" s="116"/>
      <c r="B70" s="116"/>
      <c r="C70" s="116"/>
      <c r="D70" s="116"/>
      <c r="E70" s="116"/>
      <c r="F70" s="116"/>
      <c r="G70" s="116"/>
      <c r="H70" s="116"/>
      <c r="I70" s="116"/>
      <c r="J70" s="116"/>
      <c r="K70" s="116"/>
      <c r="L70" s="116"/>
      <c r="M70" s="116"/>
      <c r="T70" s="6" t="s">
        <v>226</v>
      </c>
      <c r="U70" s="98">
        <v>0.008720384518714609</v>
      </c>
      <c r="V70" s="18"/>
      <c r="W70" s="18"/>
    </row>
    <row r="71" spans="1:23" ht="12.75">
      <c r="A71" s="116"/>
      <c r="B71" s="116"/>
      <c r="C71" s="116"/>
      <c r="D71" s="116"/>
      <c r="E71" s="116"/>
      <c r="F71" s="116"/>
      <c r="G71" s="116"/>
      <c r="H71" s="116"/>
      <c r="I71" s="116"/>
      <c r="J71" s="116"/>
      <c r="K71" s="116"/>
      <c r="L71" s="116"/>
      <c r="M71" s="116"/>
      <c r="T71" s="6" t="s">
        <v>247</v>
      </c>
      <c r="U71" s="98">
        <v>0.006819946226212705</v>
      </c>
      <c r="V71" s="18"/>
      <c r="W71" s="18"/>
    </row>
    <row r="72" spans="1:23" ht="12.75">
      <c r="A72" s="116"/>
      <c r="B72" s="116"/>
      <c r="C72" s="116"/>
      <c r="D72" s="116"/>
      <c r="E72" s="116"/>
      <c r="F72" s="116"/>
      <c r="G72" s="116"/>
      <c r="H72" s="116"/>
      <c r="I72" s="116"/>
      <c r="J72" s="116"/>
      <c r="K72" s="116"/>
      <c r="L72" s="116"/>
      <c r="M72" s="116"/>
      <c r="T72" s="6" t="s">
        <v>244</v>
      </c>
      <c r="U72" s="98">
        <v>0.006645660319969676</v>
      </c>
      <c r="V72" s="18"/>
      <c r="W72" s="18"/>
    </row>
    <row r="73" spans="1:23" ht="12.75">
      <c r="A73" s="116"/>
      <c r="B73" s="116"/>
      <c r="C73" s="116"/>
      <c r="D73" s="116"/>
      <c r="E73" s="116"/>
      <c r="F73" s="116"/>
      <c r="G73" s="116"/>
      <c r="H73" s="116"/>
      <c r="I73" s="116"/>
      <c r="J73" s="116"/>
      <c r="K73" s="116"/>
      <c r="L73" s="116"/>
      <c r="M73" s="116"/>
      <c r="T73" s="109" t="s">
        <v>248</v>
      </c>
      <c r="U73" s="98">
        <v>0.004911974133897133</v>
      </c>
      <c r="V73" s="18"/>
      <c r="W73" s="18"/>
    </row>
    <row r="74" spans="1:23" ht="12.75">
      <c r="A74" s="116"/>
      <c r="B74" s="116"/>
      <c r="C74" s="116"/>
      <c r="D74" s="116"/>
      <c r="E74" s="116"/>
      <c r="F74" s="116"/>
      <c r="G74" s="116"/>
      <c r="H74" s="116"/>
      <c r="I74" s="116"/>
      <c r="J74" s="116"/>
      <c r="K74" s="116"/>
      <c r="L74" s="116"/>
      <c r="M74" s="116"/>
      <c r="T74" s="6" t="s">
        <v>250</v>
      </c>
      <c r="U74" s="98">
        <v>0.0032335286066209213</v>
      </c>
      <c r="V74" s="18"/>
      <c r="W74" s="18"/>
    </row>
    <row r="75" spans="1:23" ht="12.75">
      <c r="A75" s="116"/>
      <c r="B75" s="116"/>
      <c r="C75" s="116"/>
      <c r="D75" s="116"/>
      <c r="E75" s="116"/>
      <c r="F75" s="116"/>
      <c r="G75" s="116"/>
      <c r="H75" s="116"/>
      <c r="I75" s="116"/>
      <c r="J75" s="116"/>
      <c r="K75" s="116"/>
      <c r="L75" s="116"/>
      <c r="M75" s="116"/>
      <c r="T75" s="6" t="s">
        <v>230</v>
      </c>
      <c r="U75" s="98">
        <v>0.001295569236082347</v>
      </c>
      <c r="V75" s="18"/>
      <c r="W75" s="18"/>
    </row>
    <row r="76" spans="1:23" ht="12.75">
      <c r="A76" s="116"/>
      <c r="B76" s="116"/>
      <c r="C76" s="116"/>
      <c r="D76" s="116"/>
      <c r="E76" s="116"/>
      <c r="F76" s="116"/>
      <c r="G76" s="116"/>
      <c r="H76" s="116"/>
      <c r="I76" s="116"/>
      <c r="J76" s="116"/>
      <c r="K76" s="116"/>
      <c r="L76" s="116"/>
      <c r="M76" s="116"/>
      <c r="T76" s="6" t="s">
        <v>225</v>
      </c>
      <c r="U76" s="98">
        <v>0.0010330927996760667</v>
      </c>
      <c r="V76" s="18"/>
      <c r="W76" s="18"/>
    </row>
    <row r="77" spans="1:23" ht="12.75">
      <c r="A77" s="116"/>
      <c r="B77" s="116"/>
      <c r="C77" s="116"/>
      <c r="D77" s="116"/>
      <c r="E77" s="116"/>
      <c r="F77" s="116"/>
      <c r="G77" s="116"/>
      <c r="H77" s="116"/>
      <c r="I77" s="116"/>
      <c r="J77" s="116"/>
      <c r="K77" s="116"/>
      <c r="L77" s="116"/>
      <c r="M77" s="116"/>
      <c r="N77" s="116"/>
      <c r="O77" s="116"/>
      <c r="P77" s="116"/>
      <c r="Q77" s="116"/>
      <c r="R77" s="143"/>
      <c r="T77" s="18"/>
      <c r="U77" s="98">
        <v>1</v>
      </c>
      <c r="V77" s="18"/>
      <c r="W77" s="18"/>
    </row>
    <row r="78" spans="1:18" ht="12.75">
      <c r="A78" s="116"/>
      <c r="B78" s="116"/>
      <c r="C78" s="116"/>
      <c r="D78" s="116"/>
      <c r="E78" s="116"/>
      <c r="F78" s="116"/>
      <c r="G78" s="116"/>
      <c r="H78" s="116"/>
      <c r="I78" s="116"/>
      <c r="J78" s="116"/>
      <c r="K78" s="116"/>
      <c r="L78" s="116"/>
      <c r="M78" s="116"/>
      <c r="N78" s="143"/>
      <c r="O78" s="143"/>
      <c r="P78" s="143"/>
      <c r="Q78" s="116"/>
      <c r="R78" s="143"/>
    </row>
    <row r="79" spans="1:18" ht="12.75">
      <c r="A79" s="116"/>
      <c r="B79" s="116"/>
      <c r="C79" s="116"/>
      <c r="D79" s="116"/>
      <c r="E79" s="116"/>
      <c r="F79" s="116"/>
      <c r="G79" s="116"/>
      <c r="H79" s="116"/>
      <c r="I79" s="116"/>
      <c r="J79" s="116"/>
      <c r="K79" s="116"/>
      <c r="L79" s="116"/>
      <c r="M79" s="116"/>
      <c r="N79" s="143"/>
      <c r="O79" s="143"/>
      <c r="P79" s="143"/>
      <c r="Q79" s="116"/>
      <c r="R79" s="143"/>
    </row>
    <row r="80" spans="1:18" ht="15" customHeight="1">
      <c r="A80" s="116"/>
      <c r="B80" s="116"/>
      <c r="C80" s="116"/>
      <c r="D80" s="116"/>
      <c r="E80" s="116"/>
      <c r="F80" s="116"/>
      <c r="G80" s="116"/>
      <c r="H80" s="116"/>
      <c r="I80" s="116"/>
      <c r="J80" s="116"/>
      <c r="K80" s="116"/>
      <c r="L80" s="116"/>
      <c r="M80" s="116"/>
      <c r="N80" s="143"/>
      <c r="O80" s="143"/>
      <c r="P80" s="143"/>
      <c r="Q80" s="116"/>
      <c r="R80" s="143"/>
    </row>
    <row r="81" spans="1:18" ht="15" customHeight="1">
      <c r="A81" s="116"/>
      <c r="B81" s="116"/>
      <c r="C81" s="116"/>
      <c r="D81" s="116"/>
      <c r="E81" s="116"/>
      <c r="F81" s="116"/>
      <c r="G81" s="116"/>
      <c r="H81" s="116"/>
      <c r="I81" s="116"/>
      <c r="J81" s="116"/>
      <c r="K81" s="116"/>
      <c r="L81" s="116"/>
      <c r="M81" s="116"/>
      <c r="N81" s="143"/>
      <c r="O81" s="143"/>
      <c r="P81" s="143"/>
      <c r="Q81" s="116"/>
      <c r="R81" s="143"/>
    </row>
    <row r="82" spans="1:18" ht="15" customHeight="1">
      <c r="A82" s="116"/>
      <c r="B82" s="116"/>
      <c r="C82" s="116"/>
      <c r="D82" s="116"/>
      <c r="E82" s="116"/>
      <c r="F82" s="116"/>
      <c r="G82" s="116"/>
      <c r="H82" s="116"/>
      <c r="I82" s="116"/>
      <c r="J82" s="116"/>
      <c r="K82" s="116"/>
      <c r="L82" s="116"/>
      <c r="M82" s="116"/>
      <c r="N82" s="143"/>
      <c r="O82" s="143"/>
      <c r="P82" s="143"/>
      <c r="Q82" s="116"/>
      <c r="R82" s="143"/>
    </row>
    <row r="83" spans="1:18" ht="15" customHeight="1">
      <c r="A83" s="116"/>
      <c r="B83" s="116"/>
      <c r="C83" s="116"/>
      <c r="D83" s="116"/>
      <c r="E83" s="116"/>
      <c r="F83" s="116"/>
      <c r="G83" s="116"/>
      <c r="H83" s="116"/>
      <c r="I83" s="116"/>
      <c r="J83" s="532"/>
      <c r="K83" s="116"/>
      <c r="L83" s="116"/>
      <c r="M83" s="116"/>
      <c r="N83" s="143"/>
      <c r="O83" s="143"/>
      <c r="P83" s="143"/>
      <c r="Q83" s="116"/>
      <c r="R83" s="143"/>
    </row>
    <row r="84" spans="1:18" ht="15" customHeight="1">
      <c r="A84" s="116"/>
      <c r="B84" s="116"/>
      <c r="C84" s="116"/>
      <c r="D84" s="116"/>
      <c r="E84" s="116"/>
      <c r="F84" s="116"/>
      <c r="G84" s="116"/>
      <c r="H84" s="116"/>
      <c r="I84" s="116"/>
      <c r="J84" s="116"/>
      <c r="K84" s="116"/>
      <c r="L84" s="116"/>
      <c r="M84" s="116"/>
      <c r="N84" s="116"/>
      <c r="O84" s="116"/>
      <c r="P84" s="116"/>
      <c r="Q84" s="116"/>
      <c r="R84" s="143"/>
    </row>
    <row r="85" spans="1:18" ht="15" customHeight="1">
      <c r="A85" s="116"/>
      <c r="B85" s="116"/>
      <c r="C85" s="116"/>
      <c r="D85" s="116"/>
      <c r="E85" s="116"/>
      <c r="F85" s="116"/>
      <c r="G85" s="116"/>
      <c r="H85" s="116"/>
      <c r="I85" s="116"/>
      <c r="J85" s="116"/>
      <c r="K85" s="116"/>
      <c r="L85" s="116"/>
      <c r="M85" s="116"/>
      <c r="N85" s="116"/>
      <c r="O85" s="116"/>
      <c r="P85" s="116"/>
      <c r="Q85" s="116"/>
      <c r="R85" s="143"/>
    </row>
    <row r="86" spans="1:18" ht="15" customHeight="1">
      <c r="A86" s="116"/>
      <c r="B86" s="116"/>
      <c r="C86" s="116"/>
      <c r="D86" s="116"/>
      <c r="E86" s="116"/>
      <c r="F86" s="116"/>
      <c r="G86" s="116"/>
      <c r="H86" s="116"/>
      <c r="I86" s="116"/>
      <c r="J86" s="116"/>
      <c r="K86" s="116"/>
      <c r="L86" s="116"/>
      <c r="M86" s="116"/>
      <c r="N86" s="116"/>
      <c r="O86" s="116"/>
      <c r="P86" s="116"/>
      <c r="Q86" s="116"/>
      <c r="R86" s="143"/>
    </row>
    <row r="87" spans="1:18" ht="15" customHeight="1">
      <c r="A87" s="116"/>
      <c r="B87" s="116"/>
      <c r="C87" s="116"/>
      <c r="D87" s="116"/>
      <c r="E87" s="116"/>
      <c r="F87" s="116"/>
      <c r="G87" s="116"/>
      <c r="H87" s="116"/>
      <c r="I87" s="116"/>
      <c r="J87" s="116"/>
      <c r="K87" s="116"/>
      <c r="L87" s="116"/>
      <c r="M87" s="116"/>
      <c r="N87" s="116"/>
      <c r="O87" s="116"/>
      <c r="P87" s="116"/>
      <c r="Q87" s="116"/>
      <c r="R87" s="143"/>
    </row>
    <row r="88" spans="1:18" ht="12.75">
      <c r="A88" s="116"/>
      <c r="B88" s="116"/>
      <c r="C88" s="116"/>
      <c r="D88" s="116"/>
      <c r="E88" s="116"/>
      <c r="F88" s="116"/>
      <c r="G88" s="116"/>
      <c r="H88" s="116"/>
      <c r="I88" s="116"/>
      <c r="J88" s="116"/>
      <c r="K88" s="116"/>
      <c r="L88" s="116"/>
      <c r="M88" s="116"/>
      <c r="N88" s="116"/>
      <c r="O88" s="116"/>
      <c r="P88" s="116"/>
      <c r="Q88" s="116"/>
      <c r="R88" s="143"/>
    </row>
    <row r="89" spans="1:18" ht="12.75">
      <c r="A89" s="116"/>
      <c r="B89" s="116"/>
      <c r="C89" s="116"/>
      <c r="D89" s="116"/>
      <c r="E89" s="116"/>
      <c r="F89" s="116"/>
      <c r="G89" s="116"/>
      <c r="H89" s="116"/>
      <c r="I89" s="116"/>
      <c r="J89" s="538"/>
      <c r="L89" s="116"/>
      <c r="M89" s="116"/>
      <c r="N89" s="116"/>
      <c r="O89" s="116"/>
      <c r="P89" s="116"/>
      <c r="Q89" s="116"/>
      <c r="R89" s="143"/>
    </row>
    <row r="125" ht="12.75">
      <c r="C125" s="641"/>
    </row>
  </sheetData>
  <mergeCells count="16">
    <mergeCell ref="H6:I6"/>
    <mergeCell ref="O6:O7"/>
    <mergeCell ref="K5:K7"/>
    <mergeCell ref="K37:K38"/>
    <mergeCell ref="M6:M7"/>
    <mergeCell ref="N6:N7"/>
    <mergeCell ref="P1:Q1"/>
    <mergeCell ref="P46:Q46"/>
    <mergeCell ref="P6:Q6"/>
    <mergeCell ref="C3:I3"/>
    <mergeCell ref="M5:Q5"/>
    <mergeCell ref="E6:E7"/>
    <mergeCell ref="F6:F7"/>
    <mergeCell ref="G6:G7"/>
    <mergeCell ref="A5:C7"/>
    <mergeCell ref="E5:I5"/>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90" r:id="rId2"/>
  <drawing r:id="rId1"/>
</worksheet>
</file>

<file path=xl/worksheets/sheet11.xml><?xml version="1.0" encoding="utf-8"?>
<worksheet xmlns="http://schemas.openxmlformats.org/spreadsheetml/2006/main" xmlns:r="http://schemas.openxmlformats.org/officeDocument/2006/relationships">
  <sheetPr codeName="Plan8"/>
  <dimension ref="A1:AE201"/>
  <sheetViews>
    <sheetView showGridLines="0" workbookViewId="0" topLeftCell="A1">
      <selection activeCell="A1" sqref="A1"/>
    </sheetView>
  </sheetViews>
  <sheetFormatPr defaultColWidth="9.140625" defaultRowHeight="12.75"/>
  <cols>
    <col min="1" max="1" width="5.8515625" style="65" customWidth="1"/>
    <col min="2" max="2" width="0.85546875" style="65" customWidth="1"/>
    <col min="3" max="3" width="11.421875" style="65" customWidth="1"/>
    <col min="4" max="4" width="0.85546875" style="65" customWidth="1"/>
    <col min="5" max="5" width="11.57421875" style="65" customWidth="1"/>
    <col min="6" max="6" width="10.7109375" style="65" customWidth="1"/>
    <col min="7" max="8" width="11.140625" style="65" customWidth="1"/>
    <col min="9" max="9" width="0.85546875" style="65" customWidth="1"/>
    <col min="10" max="10" width="14.28125" style="65" customWidth="1"/>
    <col min="11" max="11" width="10.7109375" style="65" customWidth="1"/>
    <col min="12" max="13" width="14.28125" style="65" customWidth="1"/>
    <col min="14" max="14" width="0.85546875" style="65" customWidth="1"/>
    <col min="15" max="17" width="10.28125" style="65" customWidth="1"/>
    <col min="18" max="18" width="8.8515625" style="65" customWidth="1"/>
    <col min="19" max="19" width="11.7109375" style="65" customWidth="1"/>
    <col min="20" max="21" width="12.57421875" style="65" customWidth="1"/>
    <col min="22" max="23" width="11.421875" style="65" customWidth="1"/>
    <col min="24" max="25" width="14.421875" style="76" customWidth="1"/>
    <col min="26" max="26" width="15.421875" style="76" customWidth="1"/>
    <col min="27" max="27" width="14.421875" style="76" customWidth="1"/>
    <col min="28" max="16384" width="11.421875" style="65" customWidth="1"/>
  </cols>
  <sheetData>
    <row r="1" spans="1:27" s="45" customFormat="1" ht="16.5" customHeight="1">
      <c r="A1" s="64" t="s">
        <v>766</v>
      </c>
      <c r="O1" s="18"/>
      <c r="P1" s="1155">
        <v>40575</v>
      </c>
      <c r="Q1" s="1155"/>
      <c r="X1" s="191"/>
      <c r="Y1" s="191"/>
      <c r="Z1" s="191"/>
      <c r="AA1" s="191"/>
    </row>
    <row r="2" spans="4:16" ht="9" customHeight="1">
      <c r="D2" s="67"/>
      <c r="E2" s="1"/>
      <c r="F2" s="1"/>
      <c r="G2" s="1"/>
      <c r="H2" s="2"/>
      <c r="I2" s="67"/>
      <c r="J2" s="2"/>
      <c r="K2" s="2"/>
      <c r="L2" s="66"/>
      <c r="M2" s="66"/>
      <c r="N2" s="67"/>
      <c r="O2" s="66"/>
      <c r="P2" s="66"/>
    </row>
    <row r="3" spans="1:14" ht="15" customHeight="1">
      <c r="A3" s="947">
        <v>10</v>
      </c>
      <c r="B3" s="157"/>
      <c r="C3" s="1161" t="s">
        <v>740</v>
      </c>
      <c r="D3" s="1149"/>
      <c r="E3" s="1149"/>
      <c r="F3" s="1149"/>
      <c r="G3" s="1149"/>
      <c r="H3" s="1150"/>
      <c r="I3"/>
      <c r="J3"/>
      <c r="K3" s="329"/>
      <c r="L3" s="330"/>
      <c r="M3" s="170"/>
      <c r="N3" s="69"/>
    </row>
    <row r="4" spans="1:16" ht="9" customHeight="1">
      <c r="A4" s="68"/>
      <c r="B4" s="68"/>
      <c r="C4" s="68"/>
      <c r="D4" s="69"/>
      <c r="E4" s="1"/>
      <c r="F4" s="1"/>
      <c r="G4" s="69"/>
      <c r="H4" s="69"/>
      <c r="I4" s="69"/>
      <c r="J4" s="69"/>
      <c r="K4" s="69"/>
      <c r="L4" s="2"/>
      <c r="M4" s="2"/>
      <c r="N4" s="69"/>
      <c r="O4" s="66"/>
      <c r="P4" s="66"/>
    </row>
    <row r="5" spans="1:17" ht="15" customHeight="1">
      <c r="A5" s="1262" t="s">
        <v>193</v>
      </c>
      <c r="B5" s="1262"/>
      <c r="C5" s="1262"/>
      <c r="D5" s="569"/>
      <c r="E5" s="1156" t="s">
        <v>91</v>
      </c>
      <c r="F5" s="1157"/>
      <c r="G5" s="1157"/>
      <c r="H5" s="1158"/>
      <c r="I5" s="569"/>
      <c r="J5" s="1156" t="s">
        <v>92</v>
      </c>
      <c r="K5" s="1157"/>
      <c r="L5" s="1157"/>
      <c r="M5" s="1158"/>
      <c r="N5" s="569"/>
      <c r="O5" s="1156" t="s">
        <v>129</v>
      </c>
      <c r="P5" s="1157"/>
      <c r="Q5" s="1158"/>
    </row>
    <row r="6" spans="1:17" ht="18" customHeight="1">
      <c r="A6" s="1262"/>
      <c r="B6" s="1262"/>
      <c r="C6" s="1262"/>
      <c r="D6" s="569"/>
      <c r="E6" s="1174" t="s">
        <v>112</v>
      </c>
      <c r="F6" s="1263" t="s">
        <v>293</v>
      </c>
      <c r="G6" s="1153" t="s">
        <v>20</v>
      </c>
      <c r="H6" s="1154"/>
      <c r="I6" s="574"/>
      <c r="J6" s="1174" t="s">
        <v>112</v>
      </c>
      <c r="K6" s="1263" t="s">
        <v>293</v>
      </c>
      <c r="L6" s="1153" t="s">
        <v>20</v>
      </c>
      <c r="M6" s="1154"/>
      <c r="N6" s="574"/>
      <c r="O6" s="1178" t="s">
        <v>112</v>
      </c>
      <c r="P6" s="1153" t="s">
        <v>20</v>
      </c>
      <c r="Q6" s="1154"/>
    </row>
    <row r="7" spans="1:17" ht="18" customHeight="1">
      <c r="A7" s="1262"/>
      <c r="B7" s="1262"/>
      <c r="C7" s="1262"/>
      <c r="D7" s="569"/>
      <c r="E7" s="1175"/>
      <c r="F7" s="1215"/>
      <c r="G7" s="962" t="s">
        <v>21</v>
      </c>
      <c r="H7" s="965" t="s">
        <v>22</v>
      </c>
      <c r="I7" s="574"/>
      <c r="J7" s="1175"/>
      <c r="K7" s="1215"/>
      <c r="L7" s="962" t="s">
        <v>21</v>
      </c>
      <c r="M7" s="961" t="s">
        <v>22</v>
      </c>
      <c r="N7" s="574"/>
      <c r="O7" s="1179"/>
      <c r="P7" s="962" t="s">
        <v>21</v>
      </c>
      <c r="Q7" s="961" t="s">
        <v>22</v>
      </c>
    </row>
    <row r="8" spans="1:27" s="68" customFormat="1" ht="6" customHeight="1">
      <c r="A8" s="331"/>
      <c r="B8" s="331"/>
      <c r="D8" s="332"/>
      <c r="E8" s="331"/>
      <c r="F8" s="23"/>
      <c r="G8" s="333"/>
      <c r="H8" s="333"/>
      <c r="I8" s="334"/>
      <c r="J8" s="335"/>
      <c r="K8" s="23"/>
      <c r="L8" s="333"/>
      <c r="M8" s="23"/>
      <c r="N8" s="334"/>
      <c r="O8" s="333"/>
      <c r="P8" s="333"/>
      <c r="Q8" s="23"/>
      <c r="X8" s="541"/>
      <c r="Y8" s="541"/>
      <c r="Z8" s="541"/>
      <c r="AA8" s="541"/>
    </row>
    <row r="9" spans="1:27" s="153" customFormat="1" ht="12" customHeight="1">
      <c r="A9" s="240">
        <v>2000</v>
      </c>
      <c r="B9" s="336" t="s">
        <v>180</v>
      </c>
      <c r="C9" s="319"/>
      <c r="D9" s="133"/>
      <c r="E9" s="271">
        <v>19572748</v>
      </c>
      <c r="F9" s="252">
        <v>3.9191780525901665</v>
      </c>
      <c r="G9" s="272">
        <v>13078876</v>
      </c>
      <c r="H9" s="273">
        <v>6493872</v>
      </c>
      <c r="I9" s="138"/>
      <c r="J9" s="271">
        <v>5364699869.46</v>
      </c>
      <c r="K9" s="252">
        <v>12.70491846313977</v>
      </c>
      <c r="L9" s="272">
        <v>4375083464.55</v>
      </c>
      <c r="M9" s="273">
        <v>989616404.91</v>
      </c>
      <c r="N9" s="133"/>
      <c r="O9" s="253">
        <v>274.0902743682185</v>
      </c>
      <c r="P9" s="252">
        <v>334.5152492117824</v>
      </c>
      <c r="Q9" s="254">
        <v>152.39234849562789</v>
      </c>
      <c r="X9" s="542"/>
      <c r="Y9" s="542"/>
      <c r="Z9" s="542"/>
      <c r="AA9" s="542"/>
    </row>
    <row r="10" spans="1:27" s="153" customFormat="1" ht="12" customHeight="1">
      <c r="A10" s="243">
        <v>2001</v>
      </c>
      <c r="B10" s="115" t="s">
        <v>180</v>
      </c>
      <c r="C10" s="260"/>
      <c r="D10" s="115"/>
      <c r="E10" s="274">
        <v>20032858</v>
      </c>
      <c r="F10" s="132">
        <v>2.350768527750935</v>
      </c>
      <c r="G10" s="138">
        <v>13411599</v>
      </c>
      <c r="H10" s="275">
        <v>6621259</v>
      </c>
      <c r="I10" s="138"/>
      <c r="J10" s="274">
        <v>6199278821.44</v>
      </c>
      <c r="K10" s="132">
        <v>15.556861936136723</v>
      </c>
      <c r="L10" s="138">
        <v>4996694449.79</v>
      </c>
      <c r="M10" s="275">
        <v>1202584371.6500003</v>
      </c>
      <c r="N10" s="115"/>
      <c r="O10" s="284">
        <v>309.4555365709675</v>
      </c>
      <c r="P10" s="132">
        <v>372.5651542213572</v>
      </c>
      <c r="Q10" s="285">
        <v>181.6247290205685</v>
      </c>
      <c r="X10" s="542"/>
      <c r="Y10" s="542"/>
      <c r="Z10" s="542"/>
      <c r="AA10" s="542"/>
    </row>
    <row r="11" spans="1:27" s="153" customFormat="1" ht="12" customHeight="1">
      <c r="A11" s="243">
        <v>2002</v>
      </c>
      <c r="B11" s="115" t="s">
        <v>180</v>
      </c>
      <c r="C11" s="260"/>
      <c r="D11" s="115"/>
      <c r="E11" s="274">
        <v>21125512</v>
      </c>
      <c r="F11" s="132">
        <v>5.454309115554046</v>
      </c>
      <c r="G11" s="138">
        <v>14255920</v>
      </c>
      <c r="H11" s="275">
        <v>6869592</v>
      </c>
      <c r="I11" s="138"/>
      <c r="J11" s="274">
        <v>7308508521.31</v>
      </c>
      <c r="K11" s="132">
        <v>17.892882895245286</v>
      </c>
      <c r="L11" s="138">
        <v>5924679596.81</v>
      </c>
      <c r="M11" s="275">
        <v>1383828924.4999998</v>
      </c>
      <c r="N11" s="115"/>
      <c r="O11" s="284">
        <v>345.9565155774686</v>
      </c>
      <c r="P11" s="132">
        <v>415.5943353224485</v>
      </c>
      <c r="Q11" s="285">
        <v>201.4426656634047</v>
      </c>
      <c r="X11" s="542"/>
      <c r="Y11" s="542"/>
      <c r="Z11" s="542"/>
      <c r="AA11" s="542"/>
    </row>
    <row r="12" spans="1:27" s="153" customFormat="1" ht="12" customHeight="1">
      <c r="A12" s="243">
        <v>2003</v>
      </c>
      <c r="B12" s="115" t="s">
        <v>180</v>
      </c>
      <c r="C12" s="260"/>
      <c r="D12" s="115"/>
      <c r="E12" s="274">
        <v>21851685</v>
      </c>
      <c r="F12" s="132">
        <v>3.437422013724456</v>
      </c>
      <c r="G12" s="138">
        <v>14822661</v>
      </c>
      <c r="H12" s="275">
        <v>7029024</v>
      </c>
      <c r="I12" s="138"/>
      <c r="J12" s="274">
        <v>9084025035.88</v>
      </c>
      <c r="K12" s="132">
        <v>24.29382834258158</v>
      </c>
      <c r="L12" s="138">
        <v>7383514299.16</v>
      </c>
      <c r="M12" s="275">
        <v>1700510736.72</v>
      </c>
      <c r="N12" s="115"/>
      <c r="O12" s="284">
        <v>415.71279449982916</v>
      </c>
      <c r="P12" s="132">
        <v>498.12340032332924</v>
      </c>
      <c r="Q12" s="285">
        <v>241.92700675371148</v>
      </c>
      <c r="X12" s="542"/>
      <c r="Y12" s="542"/>
      <c r="Z12" s="542"/>
      <c r="AA12" s="542"/>
    </row>
    <row r="13" spans="1:27" s="58" customFormat="1" ht="12" customHeight="1">
      <c r="A13" s="243">
        <v>2004</v>
      </c>
      <c r="B13" s="115" t="s">
        <v>180</v>
      </c>
      <c r="C13" s="260"/>
      <c r="D13" s="115"/>
      <c r="E13" s="274">
        <v>23146969</v>
      </c>
      <c r="F13" s="132">
        <v>5.927616108322997</v>
      </c>
      <c r="G13" s="138">
        <v>15956087</v>
      </c>
      <c r="H13" s="275">
        <v>7190882</v>
      </c>
      <c r="I13" s="138"/>
      <c r="J13" s="274">
        <v>10407503788.630001</v>
      </c>
      <c r="K13" s="322">
        <v>14.569298824282594</v>
      </c>
      <c r="L13" s="138">
        <v>8529413308.76</v>
      </c>
      <c r="M13" s="275">
        <v>1878090479.87</v>
      </c>
      <c r="N13" s="115"/>
      <c r="O13" s="284">
        <v>449.62706731192327</v>
      </c>
      <c r="P13" s="132">
        <v>534.5554526470055</v>
      </c>
      <c r="Q13" s="285">
        <v>261.17665119105</v>
      </c>
      <c r="X13" s="543"/>
      <c r="Y13" s="543"/>
      <c r="Z13" s="543"/>
      <c r="AA13" s="543"/>
    </row>
    <row r="14" spans="1:27" s="153" customFormat="1" ht="12" customHeight="1">
      <c r="A14" s="243">
        <v>2005</v>
      </c>
      <c r="B14" s="115" t="s">
        <v>180</v>
      </c>
      <c r="C14" s="260"/>
      <c r="D14" s="115"/>
      <c r="E14" s="274">
        <v>23951338</v>
      </c>
      <c r="F14" s="132">
        <v>3.475051096322801</v>
      </c>
      <c r="G14" s="138">
        <v>16599421</v>
      </c>
      <c r="H14" s="275">
        <v>7351917</v>
      </c>
      <c r="I14" s="138"/>
      <c r="J14" s="274">
        <v>11341137597.71</v>
      </c>
      <c r="K14" s="322">
        <v>8.970775586937329</v>
      </c>
      <c r="L14" s="138">
        <v>9218957862.839998</v>
      </c>
      <c r="M14" s="275">
        <v>2122179734.8700004</v>
      </c>
      <c r="N14" s="115"/>
      <c r="O14" s="284">
        <v>473.50747577066466</v>
      </c>
      <c r="P14" s="132">
        <v>555.3782787267097</v>
      </c>
      <c r="Q14" s="285">
        <v>288.65665034983397</v>
      </c>
      <c r="X14" s="542"/>
      <c r="Y14" s="542"/>
      <c r="Z14" s="542"/>
      <c r="AA14" s="542"/>
    </row>
    <row r="15" spans="1:27" s="153" customFormat="1" ht="12" customHeight="1">
      <c r="A15" s="243">
        <v>2006</v>
      </c>
      <c r="B15" s="386" t="s">
        <v>180</v>
      </c>
      <c r="C15" s="512"/>
      <c r="D15" s="390"/>
      <c r="E15" s="622">
        <v>24593390</v>
      </c>
      <c r="F15" s="623">
        <v>2.6806519118055094</v>
      </c>
      <c r="G15" s="624">
        <v>17088587</v>
      </c>
      <c r="H15" s="625">
        <v>7504803</v>
      </c>
      <c r="I15" s="513"/>
      <c r="J15" s="622">
        <v>12635504460.549997</v>
      </c>
      <c r="K15" s="623">
        <v>11.413024942941853</v>
      </c>
      <c r="L15" s="624">
        <v>10181274304.799997</v>
      </c>
      <c r="M15" s="625">
        <v>2454230155.75</v>
      </c>
      <c r="N15" s="390"/>
      <c r="O15" s="627">
        <v>513.7764440180877</v>
      </c>
      <c r="P15" s="623">
        <v>595.793806989425</v>
      </c>
      <c r="Q15" s="628">
        <v>327.0212630164976</v>
      </c>
      <c r="X15" s="542"/>
      <c r="Y15" s="542"/>
      <c r="Z15" s="542"/>
      <c r="AA15" s="542"/>
    </row>
    <row r="16" spans="1:27" s="153" customFormat="1" ht="12" customHeight="1">
      <c r="A16" s="243">
        <v>2007</v>
      </c>
      <c r="B16" s="115" t="s">
        <v>180</v>
      </c>
      <c r="C16" s="275"/>
      <c r="D16" s="390"/>
      <c r="E16" s="274">
        <v>25170283</v>
      </c>
      <c r="F16" s="623">
        <v>2.3457237900102346</v>
      </c>
      <c r="G16" s="138">
        <v>17493668</v>
      </c>
      <c r="H16" s="275">
        <v>7676615</v>
      </c>
      <c r="I16" s="513"/>
      <c r="J16" s="274">
        <v>13600616846.42</v>
      </c>
      <c r="K16" s="623">
        <v>7.638099364241713</v>
      </c>
      <c r="L16" s="138">
        <v>10921267175.34</v>
      </c>
      <c r="M16" s="275">
        <v>2679349671.0800004</v>
      </c>
      <c r="N16" s="390"/>
      <c r="O16" s="627">
        <v>540.34421648815</v>
      </c>
      <c r="P16" s="623">
        <v>624.2982989810941</v>
      </c>
      <c r="Q16" s="628">
        <v>349.0274907729514</v>
      </c>
      <c r="X16" s="542"/>
      <c r="Y16" s="542"/>
      <c r="Z16" s="542"/>
      <c r="AA16" s="542"/>
    </row>
    <row r="17" spans="1:27" s="153" customFormat="1" ht="12" customHeight="1">
      <c r="A17" s="601" t="s">
        <v>610</v>
      </c>
      <c r="B17" s="115" t="s">
        <v>180</v>
      </c>
      <c r="C17" s="275"/>
      <c r="D17" s="390"/>
      <c r="E17" s="274">
        <v>26095625</v>
      </c>
      <c r="F17" s="623">
        <v>3.6763273579403233</v>
      </c>
      <c r="G17" s="138">
        <v>18193777</v>
      </c>
      <c r="H17" s="275">
        <v>7901848</v>
      </c>
      <c r="I17" s="513"/>
      <c r="J17" s="274">
        <v>15205539497.160004</v>
      </c>
      <c r="K17" s="623">
        <v>11.800366622065805</v>
      </c>
      <c r="L17" s="138">
        <v>12181513603.130003</v>
      </c>
      <c r="M17" s="275">
        <v>3024025894.03</v>
      </c>
      <c r="N17" s="390"/>
      <c r="O17" s="627">
        <v>582.6853925575649</v>
      </c>
      <c r="P17" s="623">
        <v>669.5428663949219</v>
      </c>
      <c r="Q17" s="628">
        <v>382.6985654532965</v>
      </c>
      <c r="X17" s="542"/>
      <c r="Y17" s="542"/>
      <c r="Z17" s="542"/>
      <c r="AA17" s="542"/>
    </row>
    <row r="18" spans="1:27" s="68" customFormat="1" ht="12" customHeight="1" hidden="1">
      <c r="A18" s="601" t="s">
        <v>610</v>
      </c>
      <c r="B18" s="109" t="s">
        <v>23</v>
      </c>
      <c r="C18" s="278"/>
      <c r="D18" s="109"/>
      <c r="E18" s="277">
        <v>25184196</v>
      </c>
      <c r="F18" s="128">
        <v>0.05527550087538469</v>
      </c>
      <c r="G18" s="139">
        <v>17496974</v>
      </c>
      <c r="H18" s="278">
        <v>7687222</v>
      </c>
      <c r="I18" s="139"/>
      <c r="J18" s="277">
        <v>13548825007</v>
      </c>
      <c r="K18" s="114">
        <v>-0.3808050767464488</v>
      </c>
      <c r="L18" s="139">
        <v>10879134223.31</v>
      </c>
      <c r="M18" s="278">
        <v>2669690783.69</v>
      </c>
      <c r="N18" s="109"/>
      <c r="O18" s="636">
        <v>537.9891820648156</v>
      </c>
      <c r="P18" s="128">
        <v>621.7723260782121</v>
      </c>
      <c r="Q18" s="637">
        <v>347.28940879943366</v>
      </c>
      <c r="X18" s="541"/>
      <c r="Y18" s="541"/>
      <c r="Z18" s="541"/>
      <c r="AA18" s="541"/>
    </row>
    <row r="19" spans="1:27" s="68" customFormat="1" ht="12" customHeight="1" hidden="1">
      <c r="A19" s="517"/>
      <c r="B19" s="390" t="s">
        <v>24</v>
      </c>
      <c r="C19" s="512"/>
      <c r="D19" s="390"/>
      <c r="E19" s="511">
        <v>25261793</v>
      </c>
      <c r="F19" s="508">
        <v>0.3081178370752724</v>
      </c>
      <c r="G19" s="513">
        <v>17562346</v>
      </c>
      <c r="H19" s="512">
        <v>7699447</v>
      </c>
      <c r="I19" s="513"/>
      <c r="J19" s="511">
        <v>13628397987.830002</v>
      </c>
      <c r="K19" s="345">
        <v>0.5873053994637223</v>
      </c>
      <c r="L19" s="513">
        <v>10955559907.580002</v>
      </c>
      <c r="M19" s="512">
        <v>2672838080.25</v>
      </c>
      <c r="N19" s="390"/>
      <c r="O19" s="507">
        <v>539.4865672373296</v>
      </c>
      <c r="P19" s="508">
        <v>623.8095928402732</v>
      </c>
      <c r="Q19" s="509">
        <v>347.1467600530272</v>
      </c>
      <c r="X19" s="541"/>
      <c r="Y19" s="541"/>
      <c r="Z19" s="541"/>
      <c r="AA19" s="541"/>
    </row>
    <row r="20" spans="1:27" s="68" customFormat="1" ht="12" customHeight="1" hidden="1">
      <c r="A20" s="517"/>
      <c r="B20" s="390" t="s">
        <v>294</v>
      </c>
      <c r="C20" s="512"/>
      <c r="D20" s="390"/>
      <c r="E20" s="511">
        <v>25316962</v>
      </c>
      <c r="F20" s="508">
        <v>0.21838909059226363</v>
      </c>
      <c r="G20" s="513">
        <v>17612819</v>
      </c>
      <c r="H20" s="512">
        <v>7704143</v>
      </c>
      <c r="I20" s="513"/>
      <c r="J20" s="511">
        <v>14669680850.329998</v>
      </c>
      <c r="K20" s="345">
        <v>7.640537526346458</v>
      </c>
      <c r="L20" s="513">
        <v>11728546613.189999</v>
      </c>
      <c r="M20" s="512">
        <v>2941134237.1400003</v>
      </c>
      <c r="N20" s="390"/>
      <c r="O20" s="507">
        <v>579.4408053513687</v>
      </c>
      <c r="P20" s="508">
        <v>665.9096771044998</v>
      </c>
      <c r="Q20" s="509">
        <v>381.76007858888397</v>
      </c>
      <c r="X20" s="541"/>
      <c r="Y20" s="541"/>
      <c r="Z20" s="541"/>
      <c r="AA20" s="541"/>
    </row>
    <row r="21" spans="1:27" s="68" customFormat="1" ht="12" customHeight="1" hidden="1">
      <c r="A21" s="517"/>
      <c r="B21" s="390" t="s">
        <v>25</v>
      </c>
      <c r="C21" s="512"/>
      <c r="D21" s="390"/>
      <c r="E21" s="511">
        <v>25386731</v>
      </c>
      <c r="F21" s="508">
        <v>0.2755820386348029</v>
      </c>
      <c r="G21" s="513">
        <v>17667474</v>
      </c>
      <c r="H21" s="512">
        <v>7719257</v>
      </c>
      <c r="I21" s="513"/>
      <c r="J21" s="511">
        <v>14720877746.249998</v>
      </c>
      <c r="K21" s="345">
        <v>0.34899802144534586</v>
      </c>
      <c r="L21" s="513">
        <v>11775916707.669998</v>
      </c>
      <c r="M21" s="512">
        <v>2944961038.58</v>
      </c>
      <c r="N21" s="390"/>
      <c r="O21" s="507">
        <v>579.8650384033295</v>
      </c>
      <c r="P21" s="508">
        <v>666.5308638727867</v>
      </c>
      <c r="Q21" s="509">
        <v>381.508354830005</v>
      </c>
      <c r="X21" s="541"/>
      <c r="Y21" s="541"/>
      <c r="Z21" s="541"/>
      <c r="AA21" s="541"/>
    </row>
    <row r="22" spans="1:27" s="68" customFormat="1" ht="12" customHeight="1" hidden="1">
      <c r="A22" s="517"/>
      <c r="B22" s="390" t="s">
        <v>26</v>
      </c>
      <c r="C22" s="512"/>
      <c r="D22" s="390"/>
      <c r="E22" s="511">
        <v>25524381</v>
      </c>
      <c r="F22" s="508">
        <v>0.542212386462837</v>
      </c>
      <c r="G22" s="513">
        <v>17773295</v>
      </c>
      <c r="H22" s="512">
        <v>7751086</v>
      </c>
      <c r="I22" s="513"/>
      <c r="J22" s="511">
        <v>14818285498.970003</v>
      </c>
      <c r="K22" s="345">
        <v>0.6616979938225409</v>
      </c>
      <c r="L22" s="513">
        <v>11861062566.840004</v>
      </c>
      <c r="M22" s="512">
        <v>2957222932.1299996</v>
      </c>
      <c r="N22" s="390"/>
      <c r="O22" s="507">
        <v>580.5541571789735</v>
      </c>
      <c r="P22" s="508">
        <v>667.3530466264136</v>
      </c>
      <c r="Q22" s="509">
        <v>381.5236899874417</v>
      </c>
      <c r="X22" s="541"/>
      <c r="Y22" s="541"/>
      <c r="Z22" s="541"/>
      <c r="AA22" s="541"/>
    </row>
    <row r="23" spans="1:27" s="68" customFormat="1" ht="12" customHeight="1" hidden="1">
      <c r="A23" s="517"/>
      <c r="B23" s="390" t="s">
        <v>27</v>
      </c>
      <c r="C23" s="512"/>
      <c r="D23" s="390"/>
      <c r="E23" s="511">
        <v>25653229</v>
      </c>
      <c r="F23" s="508">
        <v>0.5048036228576969</v>
      </c>
      <c r="G23" s="513">
        <v>17876280</v>
      </c>
      <c r="H23" s="512">
        <v>7776949</v>
      </c>
      <c r="I23" s="513"/>
      <c r="J23" s="511">
        <v>14876864722.2</v>
      </c>
      <c r="K23" s="345">
        <v>0.3953171453881632</v>
      </c>
      <c r="L23" s="513">
        <v>11915063528.15</v>
      </c>
      <c r="M23" s="512">
        <v>2961801194.05</v>
      </c>
      <c r="N23" s="390"/>
      <c r="O23" s="507">
        <v>579.9217214409929</v>
      </c>
      <c r="P23" s="508">
        <v>666.5292515081437</v>
      </c>
      <c r="Q23" s="509">
        <v>380.84359226863904</v>
      </c>
      <c r="X23" s="541"/>
      <c r="Y23" s="541"/>
      <c r="Z23" s="541"/>
      <c r="AA23" s="541"/>
    </row>
    <row r="24" spans="1:27" s="68" customFormat="1" ht="12" customHeight="1" hidden="1">
      <c r="A24" s="517"/>
      <c r="B24" s="390" t="s">
        <v>28</v>
      </c>
      <c r="C24" s="512"/>
      <c r="D24" s="390"/>
      <c r="E24" s="511">
        <v>25714314</v>
      </c>
      <c r="F24" s="508">
        <v>0.2381181721802017</v>
      </c>
      <c r="G24" s="513">
        <v>17918233</v>
      </c>
      <c r="H24" s="512">
        <v>7796081</v>
      </c>
      <c r="I24" s="513"/>
      <c r="J24" s="511">
        <v>14967013168.559998</v>
      </c>
      <c r="K24" s="345">
        <v>0.6059640121985677</v>
      </c>
      <c r="L24" s="513">
        <v>11990388809.059998</v>
      </c>
      <c r="M24" s="512">
        <v>2976624359.5000005</v>
      </c>
      <c r="N24" s="390"/>
      <c r="O24" s="507">
        <v>582.0498718558075</v>
      </c>
      <c r="P24" s="508">
        <v>669.1725020575409</v>
      </c>
      <c r="Q24" s="509">
        <v>381.8103428504656</v>
      </c>
      <c r="X24" s="541"/>
      <c r="Y24" s="541"/>
      <c r="Z24" s="541"/>
      <c r="AA24" s="541"/>
    </row>
    <row r="25" spans="1:27" s="68" customFormat="1" ht="12" customHeight="1" hidden="1">
      <c r="A25" s="517"/>
      <c r="B25" s="872" t="s">
        <v>657</v>
      </c>
      <c r="C25" s="512"/>
      <c r="D25" s="390"/>
      <c r="E25" s="511">
        <v>25735260</v>
      </c>
      <c r="F25" s="508">
        <v>0.08145657706444265</v>
      </c>
      <c r="G25" s="513">
        <v>17929752</v>
      </c>
      <c r="H25" s="512">
        <v>7805508</v>
      </c>
      <c r="I25" s="513"/>
      <c r="J25" s="511">
        <v>14933523204.37</v>
      </c>
      <c r="K25" s="345">
        <v>-0.2237585001952591</v>
      </c>
      <c r="L25" s="513">
        <v>11955371908.35</v>
      </c>
      <c r="M25" s="512">
        <v>2978151296.02</v>
      </c>
      <c r="N25" s="390"/>
      <c r="O25" s="507">
        <v>580.2748137912731</v>
      </c>
      <c r="P25" s="508">
        <v>666.7895857315818</v>
      </c>
      <c r="Q25" s="509">
        <v>381.5448393647153</v>
      </c>
      <c r="X25" s="541"/>
      <c r="Y25" s="541"/>
      <c r="Z25" s="541"/>
      <c r="AA25" s="541"/>
    </row>
    <row r="26" spans="1:27" s="68" customFormat="1" ht="12" customHeight="1" hidden="1">
      <c r="A26" s="517"/>
      <c r="B26" s="872" t="s">
        <v>659</v>
      </c>
      <c r="C26" s="512"/>
      <c r="D26" s="390"/>
      <c r="E26" s="511">
        <v>25735260</v>
      </c>
      <c r="F26" s="508">
        <v>0.08145657706444265</v>
      </c>
      <c r="G26" s="513">
        <v>17929752</v>
      </c>
      <c r="H26" s="512">
        <v>7805508</v>
      </c>
      <c r="I26" s="513"/>
      <c r="J26" s="511">
        <v>21946568552.149994</v>
      </c>
      <c r="K26" s="345">
        <v>46.63292071026828</v>
      </c>
      <c r="L26" s="513">
        <v>17405421788.289997</v>
      </c>
      <c r="M26" s="512">
        <v>4541146763.859999</v>
      </c>
      <c r="N26" s="390"/>
      <c r="O26" s="507">
        <v>852.7820800003573</v>
      </c>
      <c r="P26" s="508">
        <v>970.7564158327453</v>
      </c>
      <c r="Q26" s="509">
        <v>581.7874715982609</v>
      </c>
      <c r="X26" s="541"/>
      <c r="Y26" s="541"/>
      <c r="Z26" s="541"/>
      <c r="AA26" s="541"/>
    </row>
    <row r="27" spans="1:27" s="68" customFormat="1" ht="12" customHeight="1" hidden="1">
      <c r="A27" s="517"/>
      <c r="B27" s="872" t="s">
        <v>122</v>
      </c>
      <c r="C27" s="512"/>
      <c r="D27" s="390"/>
      <c r="E27" s="511">
        <v>25890917</v>
      </c>
      <c r="F27" s="508">
        <v>0.6048394304156934</v>
      </c>
      <c r="G27" s="513">
        <v>18047532</v>
      </c>
      <c r="H27" s="512">
        <v>7843385</v>
      </c>
      <c r="I27" s="513"/>
      <c r="J27" s="511">
        <v>15096683356.869999</v>
      </c>
      <c r="K27" s="345">
        <v>-31.21164558825278</v>
      </c>
      <c r="L27" s="513">
        <v>12100218508.32</v>
      </c>
      <c r="M27" s="512">
        <v>2996464848.55</v>
      </c>
      <c r="N27" s="390"/>
      <c r="O27" s="507">
        <v>583.0880133318568</v>
      </c>
      <c r="P27" s="508">
        <v>670.4638899279968</v>
      </c>
      <c r="Q27" s="509">
        <v>382.0372005900514</v>
      </c>
      <c r="X27" s="541"/>
      <c r="Y27" s="541"/>
      <c r="Z27" s="541"/>
      <c r="AA27" s="541"/>
    </row>
    <row r="28" spans="1:27" s="68" customFormat="1" ht="12" customHeight="1" hidden="1">
      <c r="A28" s="503"/>
      <c r="B28" s="390" t="s">
        <v>123</v>
      </c>
      <c r="C28" s="512"/>
      <c r="D28" s="390"/>
      <c r="E28" s="511">
        <v>25982109</v>
      </c>
      <c r="F28" s="508">
        <v>0.35221618454071013</v>
      </c>
      <c r="G28" s="513">
        <v>18120654</v>
      </c>
      <c r="H28" s="512">
        <v>7861455</v>
      </c>
      <c r="I28" s="513"/>
      <c r="J28" s="511">
        <v>15176784151.05</v>
      </c>
      <c r="K28" s="345">
        <v>0.530585376181647</v>
      </c>
      <c r="L28" s="513">
        <v>12170880571.079998</v>
      </c>
      <c r="M28" s="512">
        <v>3005903579.9700007</v>
      </c>
      <c r="N28" s="390"/>
      <c r="O28" s="507">
        <v>584.1244123427393</v>
      </c>
      <c r="P28" s="508">
        <v>671.65790876422</v>
      </c>
      <c r="Q28" s="509">
        <v>382.35970058596035</v>
      </c>
      <c r="X28" s="541"/>
      <c r="Y28" s="541"/>
      <c r="Z28" s="541"/>
      <c r="AA28" s="541"/>
    </row>
    <row r="29" spans="1:27" s="68" customFormat="1" ht="12" customHeight="1" hidden="1">
      <c r="A29" s="503"/>
      <c r="B29" s="390" t="s">
        <v>606</v>
      </c>
      <c r="C29" s="512"/>
      <c r="D29" s="390"/>
      <c r="E29" s="511">
        <v>26019386</v>
      </c>
      <c r="F29" s="508">
        <v>0.49619331752521756</v>
      </c>
      <c r="G29" s="513">
        <v>18142976</v>
      </c>
      <c r="H29" s="512">
        <v>7876410</v>
      </c>
      <c r="I29" s="513"/>
      <c r="J29" s="511">
        <v>15104356760</v>
      </c>
      <c r="K29" s="345">
        <v>-0.4772248872300655</v>
      </c>
      <c r="L29" s="513">
        <v>12106079462</v>
      </c>
      <c r="M29" s="512">
        <v>2998277299</v>
      </c>
      <c r="N29" s="390"/>
      <c r="O29" s="507">
        <v>580.5039657738273</v>
      </c>
      <c r="P29" s="508">
        <v>667.2598509748345</v>
      </c>
      <c r="Q29" s="509">
        <v>380.6654680241379</v>
      </c>
      <c r="X29" s="541"/>
      <c r="Y29" s="541"/>
      <c r="Z29" s="541"/>
      <c r="AA29" s="541"/>
    </row>
    <row r="30" spans="1:27" s="68" customFormat="1" ht="12" customHeight="1" hidden="1">
      <c r="A30" s="503"/>
      <c r="B30" s="390" t="s">
        <v>607</v>
      </c>
      <c r="C30" s="512"/>
      <c r="D30" s="390"/>
      <c r="E30" s="511">
        <v>26019386</v>
      </c>
      <c r="F30" s="508">
        <v>0.143471802077344</v>
      </c>
      <c r="G30" s="513">
        <v>18142976</v>
      </c>
      <c r="H30" s="512">
        <v>7876410</v>
      </c>
      <c r="I30" s="513"/>
      <c r="J30" s="511">
        <v>22319120302.8</v>
      </c>
      <c r="K30" s="345">
        <v>47.06093254449995</v>
      </c>
      <c r="L30" s="513">
        <v>17734664375.75</v>
      </c>
      <c r="M30" s="512">
        <v>4584455927.05</v>
      </c>
      <c r="N30" s="390"/>
      <c r="O30" s="507">
        <v>857.7881239319021</v>
      </c>
      <c r="P30" s="508">
        <v>977.4947823196151</v>
      </c>
      <c r="Q30" s="509">
        <v>582.048919120513</v>
      </c>
      <c r="X30" s="541"/>
      <c r="Y30" s="541"/>
      <c r="Z30" s="541"/>
      <c r="AA30" s="541"/>
    </row>
    <row r="31" spans="1:27" s="68" customFormat="1" ht="12" customHeight="1" hidden="1">
      <c r="A31" s="503"/>
      <c r="B31" s="390" t="s">
        <v>180</v>
      </c>
      <c r="C31" s="512"/>
      <c r="D31" s="390"/>
      <c r="E31" s="511">
        <v>26095625</v>
      </c>
      <c r="F31" s="508">
        <v>0.29300845146769117</v>
      </c>
      <c r="G31" s="513">
        <v>18193777</v>
      </c>
      <c r="H31" s="512">
        <v>7901848</v>
      </c>
      <c r="I31" s="513"/>
      <c r="J31" s="511">
        <v>15205539497.160004</v>
      </c>
      <c r="K31" s="345">
        <v>-31.872137920899934</v>
      </c>
      <c r="L31" s="513">
        <v>12181513603.130003</v>
      </c>
      <c r="M31" s="512">
        <v>3024025894.03</v>
      </c>
      <c r="N31" s="390"/>
      <c r="O31" s="507">
        <v>582.6853925575649</v>
      </c>
      <c r="P31" s="508">
        <v>669.5428663949219</v>
      </c>
      <c r="Q31" s="509">
        <v>382.6985654532965</v>
      </c>
      <c r="X31" s="541"/>
      <c r="Y31" s="541"/>
      <c r="Z31" s="541"/>
      <c r="AA31" s="541"/>
    </row>
    <row r="32" spans="1:27" s="68" customFormat="1" ht="12" customHeight="1">
      <c r="A32" s="911">
        <v>2009</v>
      </c>
      <c r="B32" s="386" t="s">
        <v>180</v>
      </c>
      <c r="C32" s="625"/>
      <c r="D32" s="386"/>
      <c r="E32" s="274">
        <v>27048356</v>
      </c>
      <c r="F32" s="134">
        <v>0.3218617367967802</v>
      </c>
      <c r="G32" s="138">
        <v>18906231</v>
      </c>
      <c r="H32" s="275">
        <v>8142125</v>
      </c>
      <c r="I32" s="624"/>
      <c r="J32" s="622">
        <v>17124126414.78</v>
      </c>
      <c r="K32" s="626">
        <v>12.617683956418247</v>
      </c>
      <c r="L32" s="624">
        <v>13660404584.02</v>
      </c>
      <c r="M32" s="625">
        <v>3463721830.76</v>
      </c>
      <c r="N32" s="386"/>
      <c r="O32" s="627">
        <v>633.0930580320668</v>
      </c>
      <c r="P32" s="623">
        <v>722.5345222969083</v>
      </c>
      <c r="Q32" s="628">
        <v>425.40759700446756</v>
      </c>
      <c r="X32" s="541"/>
      <c r="Y32" s="541"/>
      <c r="Z32" s="541"/>
      <c r="AA32" s="541"/>
    </row>
    <row r="33" spans="1:27" s="68" customFormat="1" ht="12" customHeight="1" hidden="1">
      <c r="A33" s="911"/>
      <c r="B33" s="390" t="s">
        <v>23</v>
      </c>
      <c r="C33" s="504"/>
      <c r="D33" s="390"/>
      <c r="E33" s="511">
        <v>26118251</v>
      </c>
      <c r="F33" s="508">
        <v>0.08670418892056109</v>
      </c>
      <c r="G33" s="513">
        <v>18203833</v>
      </c>
      <c r="H33" s="512">
        <v>7914418</v>
      </c>
      <c r="I33" s="513"/>
      <c r="J33" s="511">
        <v>15275517499.880001</v>
      </c>
      <c r="K33" s="345">
        <v>0.4602138762197061</v>
      </c>
      <c r="L33" s="513">
        <v>12243545941.58</v>
      </c>
      <c r="M33" s="512">
        <v>3031971558.3</v>
      </c>
      <c r="N33" s="390"/>
      <c r="O33" s="507">
        <v>584.8598935617856</v>
      </c>
      <c r="P33" s="508">
        <v>672.5806560398571</v>
      </c>
      <c r="Q33" s="509">
        <v>383.0946960724086</v>
      </c>
      <c r="X33" s="541"/>
      <c r="Y33" s="541"/>
      <c r="Z33" s="541"/>
      <c r="AA33" s="541"/>
    </row>
    <row r="34" spans="1:27" s="68" customFormat="1" ht="12" customHeight="1" hidden="1">
      <c r="A34" s="911"/>
      <c r="B34" s="390" t="s">
        <v>24</v>
      </c>
      <c r="C34" s="504"/>
      <c r="D34" s="390"/>
      <c r="E34" s="511">
        <v>26166921</v>
      </c>
      <c r="F34" s="508">
        <v>0.1863447900856796</v>
      </c>
      <c r="G34" s="513">
        <v>18237983</v>
      </c>
      <c r="H34" s="512">
        <v>7928938</v>
      </c>
      <c r="I34" s="513"/>
      <c r="J34" s="511">
        <v>16714856426.45</v>
      </c>
      <c r="K34" s="345">
        <v>9.422521537813688</v>
      </c>
      <c r="L34" s="513">
        <v>13281103416.43</v>
      </c>
      <c r="M34" s="512">
        <v>3433753010.0200005</v>
      </c>
      <c r="N34" s="390"/>
      <c r="O34" s="507">
        <v>638.7781132694214</v>
      </c>
      <c r="P34" s="508">
        <v>728.2111961849071</v>
      </c>
      <c r="Q34" s="509">
        <v>433.06594275551157</v>
      </c>
      <c r="X34" s="541"/>
      <c r="Y34" s="541"/>
      <c r="Z34" s="541"/>
      <c r="AA34" s="541"/>
    </row>
    <row r="35" spans="1:27" s="68" customFormat="1" ht="12" customHeight="1" hidden="1">
      <c r="A35" s="911"/>
      <c r="B35" s="390" t="s">
        <v>294</v>
      </c>
      <c r="C35" s="504"/>
      <c r="D35" s="390"/>
      <c r="E35" s="511">
        <v>26324646</v>
      </c>
      <c r="F35" s="508">
        <v>0.602764841916259</v>
      </c>
      <c r="G35" s="513">
        <v>18367699</v>
      </c>
      <c r="H35" s="512">
        <v>7956947</v>
      </c>
      <c r="I35" s="513"/>
      <c r="J35" s="511">
        <v>16896176890.350002</v>
      </c>
      <c r="K35" s="345">
        <v>1.0847862480773518</v>
      </c>
      <c r="L35" s="513">
        <v>13445773415.310003</v>
      </c>
      <c r="M35" s="512">
        <v>3450403475.04</v>
      </c>
      <c r="N35" s="390"/>
      <c r="O35" s="507">
        <v>641.8387122983535</v>
      </c>
      <c r="P35" s="508">
        <v>732.0336322644445</v>
      </c>
      <c r="Q35" s="509">
        <v>433.63409044197476</v>
      </c>
      <c r="X35" s="541"/>
      <c r="Y35" s="541"/>
      <c r="Z35" s="541"/>
      <c r="AA35" s="541"/>
    </row>
    <row r="36" spans="1:27" s="68" customFormat="1" ht="12" customHeight="1" hidden="1">
      <c r="A36" s="911"/>
      <c r="B36" s="390" t="s">
        <v>25</v>
      </c>
      <c r="C36" s="504"/>
      <c r="D36" s="390"/>
      <c r="E36" s="511">
        <v>26402338</v>
      </c>
      <c r="F36" s="508">
        <v>0.2951302744963691</v>
      </c>
      <c r="G36" s="513">
        <v>18433891</v>
      </c>
      <c r="H36" s="512">
        <v>7968447</v>
      </c>
      <c r="I36" s="513"/>
      <c r="J36" s="511">
        <v>16921154757</v>
      </c>
      <c r="K36" s="345">
        <v>0.1478314698768468</v>
      </c>
      <c r="L36" s="513">
        <v>13465680101.35</v>
      </c>
      <c r="M36" s="512">
        <v>3455474655.6499996</v>
      </c>
      <c r="N36" s="390"/>
      <c r="O36" s="507">
        <v>640.8960735598491</v>
      </c>
      <c r="P36" s="508">
        <v>730.4849584577668</v>
      </c>
      <c r="Q36" s="509">
        <v>433.64468078284256</v>
      </c>
      <c r="X36" s="541"/>
      <c r="Y36" s="541"/>
      <c r="Z36" s="541"/>
      <c r="AA36" s="541"/>
    </row>
    <row r="37" spans="1:27" s="68" customFormat="1" ht="12" customHeight="1" hidden="1">
      <c r="A37" s="911"/>
      <c r="B37" s="390" t="s">
        <v>26</v>
      </c>
      <c r="C37" s="504"/>
      <c r="D37" s="390"/>
      <c r="E37" s="511">
        <v>26463551</v>
      </c>
      <c r="F37" s="508">
        <v>0.23184689174118311</v>
      </c>
      <c r="G37" s="513">
        <v>18481528</v>
      </c>
      <c r="H37" s="512">
        <v>7982023</v>
      </c>
      <c r="I37" s="513"/>
      <c r="J37" s="511">
        <v>16927576756.03</v>
      </c>
      <c r="K37" s="345">
        <v>0.03795248682625374</v>
      </c>
      <c r="L37" s="513">
        <v>13474620669.91</v>
      </c>
      <c r="M37" s="512">
        <v>3452956086.1200004</v>
      </c>
      <c r="N37" s="390"/>
      <c r="O37" s="507">
        <v>639.6562863400305</v>
      </c>
      <c r="P37" s="508">
        <v>729.0858564243173</v>
      </c>
      <c r="Q37" s="509">
        <v>432.5915981600154</v>
      </c>
      <c r="X37" s="541"/>
      <c r="Y37" s="541"/>
      <c r="Z37" s="541"/>
      <c r="AA37" s="541"/>
    </row>
    <row r="38" spans="1:27" s="68" customFormat="1" ht="12" customHeight="1" hidden="1">
      <c r="A38" s="911"/>
      <c r="B38" s="390" t="s">
        <v>27</v>
      </c>
      <c r="C38" s="504"/>
      <c r="D38" s="390"/>
      <c r="E38" s="511">
        <v>26613700</v>
      </c>
      <c r="F38" s="508">
        <v>0.5673803942637834</v>
      </c>
      <c r="G38" s="513">
        <v>18596426</v>
      </c>
      <c r="H38" s="512">
        <v>8017274</v>
      </c>
      <c r="I38" s="513"/>
      <c r="J38" s="511">
        <v>17006286533.809998</v>
      </c>
      <c r="K38" s="345">
        <v>0.46497959462483696</v>
      </c>
      <c r="L38" s="513">
        <v>13546075258.919998</v>
      </c>
      <c r="M38" s="512">
        <v>3460211274.89</v>
      </c>
      <c r="N38" s="390"/>
      <c r="O38" s="507">
        <v>639.0049686368299</v>
      </c>
      <c r="P38" s="508">
        <v>728.4235830540771</v>
      </c>
      <c r="Q38" s="509">
        <v>431.59448896096103</v>
      </c>
      <c r="X38" s="541"/>
      <c r="Y38" s="541"/>
      <c r="Z38" s="541"/>
      <c r="AA38" s="541"/>
    </row>
    <row r="39" spans="1:27" s="68" customFormat="1" ht="12" customHeight="1" hidden="1">
      <c r="A39" s="911"/>
      <c r="B39" s="390" t="s">
        <v>28</v>
      </c>
      <c r="C39" s="504"/>
      <c r="D39" s="390"/>
      <c r="E39" s="511">
        <v>26630431</v>
      </c>
      <c r="F39" s="508">
        <v>0.06286611782653218</v>
      </c>
      <c r="G39" s="513">
        <v>18606512</v>
      </c>
      <c r="H39" s="512">
        <v>8023919</v>
      </c>
      <c r="I39" s="513"/>
      <c r="J39" s="511">
        <v>16997421448.050001</v>
      </c>
      <c r="K39" s="345">
        <v>-0.05212828645673184</v>
      </c>
      <c r="L39" s="513">
        <v>13542276898.710001</v>
      </c>
      <c r="M39" s="512">
        <v>3455144549.3399997</v>
      </c>
      <c r="N39" s="390"/>
      <c r="O39" s="507">
        <v>638.2706103423561</v>
      </c>
      <c r="P39" s="508">
        <v>727.8245862905418</v>
      </c>
      <c r="Q39" s="509">
        <v>430.60561171417606</v>
      </c>
      <c r="X39" s="541"/>
      <c r="Y39" s="541"/>
      <c r="Z39" s="541"/>
      <c r="AA39" s="541"/>
    </row>
    <row r="40" spans="1:27" s="68" customFormat="1" ht="12" customHeight="1" hidden="1">
      <c r="A40" s="918"/>
      <c r="B40" s="919" t="s">
        <v>657</v>
      </c>
      <c r="C40" s="278"/>
      <c r="D40" s="390"/>
      <c r="E40" s="511">
        <v>26664439</v>
      </c>
      <c r="F40" s="508">
        <v>0.12770352834319265</v>
      </c>
      <c r="G40" s="513">
        <v>18622177</v>
      </c>
      <c r="H40" s="512">
        <v>8042262</v>
      </c>
      <c r="I40" s="513"/>
      <c r="J40" s="511">
        <v>16928021554.779997</v>
      </c>
      <c r="K40" s="345">
        <v>-0.40829659652856787</v>
      </c>
      <c r="L40" s="513">
        <v>13477683626.509996</v>
      </c>
      <c r="M40" s="512">
        <v>3450337928.2700005</v>
      </c>
      <c r="N40" s="390"/>
      <c r="O40" s="507">
        <v>634.8538424071099</v>
      </c>
      <c r="P40" s="508">
        <v>723.7437183907122</v>
      </c>
      <c r="Q40" s="509">
        <v>429.02580496258395</v>
      </c>
      <c r="X40" s="541"/>
      <c r="Y40" s="541"/>
      <c r="Z40" s="541"/>
      <c r="AA40" s="541"/>
    </row>
    <row r="41" spans="1:27" s="68" customFormat="1" ht="12" customHeight="1" hidden="1">
      <c r="A41" s="918"/>
      <c r="B41" s="919" t="s">
        <v>659</v>
      </c>
      <c r="C41" s="278"/>
      <c r="D41" s="390"/>
      <c r="E41" s="511">
        <v>26664439</v>
      </c>
      <c r="F41" s="508">
        <v>0.12770352834319265</v>
      </c>
      <c r="G41" s="513">
        <v>18622177</v>
      </c>
      <c r="H41" s="512">
        <v>8042262</v>
      </c>
      <c r="I41" s="513"/>
      <c r="J41" s="511">
        <v>24837657169.520008</v>
      </c>
      <c r="K41" s="345">
        <v>46.12603003009885</v>
      </c>
      <c r="L41" s="513">
        <v>19580434762.570007</v>
      </c>
      <c r="M41" s="512">
        <v>5257222406.95</v>
      </c>
      <c r="N41" s="390"/>
      <c r="O41" s="507">
        <v>931.4899581993834</v>
      </c>
      <c r="P41" s="508">
        <v>1051.457880706966</v>
      </c>
      <c r="Q41" s="509">
        <v>653.6994699936411</v>
      </c>
      <c r="X41" s="541"/>
      <c r="Y41" s="541"/>
      <c r="Z41" s="541"/>
      <c r="AA41" s="541"/>
    </row>
    <row r="42" spans="1:27" s="68" customFormat="1" ht="12" customHeight="1" hidden="1">
      <c r="A42" s="918"/>
      <c r="B42" s="109" t="s">
        <v>122</v>
      </c>
      <c r="C42" s="278"/>
      <c r="D42" s="390"/>
      <c r="E42" s="511">
        <v>26805413</v>
      </c>
      <c r="F42" s="508">
        <v>0.5286966659977299</v>
      </c>
      <c r="G42" s="513">
        <v>18728678</v>
      </c>
      <c r="H42" s="512">
        <v>8076735</v>
      </c>
      <c r="I42" s="513"/>
      <c r="J42" s="511">
        <v>17065664558.93</v>
      </c>
      <c r="K42" s="345">
        <v>-31.29116630262355</v>
      </c>
      <c r="L42" s="513">
        <v>13604431788.920002</v>
      </c>
      <c r="M42" s="512">
        <v>3461232770.0099993</v>
      </c>
      <c r="N42" s="390"/>
      <c r="O42" s="507">
        <v>636.649939283905</v>
      </c>
      <c r="P42" s="508">
        <v>726.3957332663845</v>
      </c>
      <c r="Q42" s="509">
        <v>428.543559991754</v>
      </c>
      <c r="X42" s="541"/>
      <c r="Y42" s="541"/>
      <c r="Z42" s="541"/>
      <c r="AA42" s="541"/>
    </row>
    <row r="43" spans="1:27" s="68" customFormat="1" ht="12" customHeight="1" hidden="1">
      <c r="A43" s="503"/>
      <c r="B43" s="390" t="s">
        <v>123</v>
      </c>
      <c r="C43" s="512"/>
      <c r="D43" s="390"/>
      <c r="E43" s="511">
        <v>26871844</v>
      </c>
      <c r="F43" s="508">
        <v>0.2478268102043435</v>
      </c>
      <c r="G43" s="513">
        <v>18779802</v>
      </c>
      <c r="H43" s="512">
        <v>8092042</v>
      </c>
      <c r="I43" s="513"/>
      <c r="J43" s="511">
        <v>17112149438.370003</v>
      </c>
      <c r="K43" s="345">
        <v>0.2723883343627387</v>
      </c>
      <c r="L43" s="513">
        <v>13650894965.000002</v>
      </c>
      <c r="M43" s="512">
        <v>3461254473.3700004</v>
      </c>
      <c r="N43" s="390"/>
      <c r="O43" s="507">
        <v>636.8059236414889</v>
      </c>
      <c r="P43" s="508">
        <v>726.8923796427674</v>
      </c>
      <c r="Q43" s="509">
        <v>427.73560411204</v>
      </c>
      <c r="X43" s="541"/>
      <c r="Y43" s="541"/>
      <c r="Z43" s="541"/>
      <c r="AA43" s="541"/>
    </row>
    <row r="44" spans="1:27" s="68" customFormat="1" ht="12" customHeight="1" hidden="1">
      <c r="A44" s="503"/>
      <c r="B44" s="390" t="s">
        <v>606</v>
      </c>
      <c r="C44" s="512"/>
      <c r="D44" s="390"/>
      <c r="E44" s="511">
        <v>26961577</v>
      </c>
      <c r="F44" s="508">
        <v>0.3339294467473053</v>
      </c>
      <c r="G44" s="513">
        <v>18844326</v>
      </c>
      <c r="H44" s="512">
        <v>8117251</v>
      </c>
      <c r="I44" s="513"/>
      <c r="J44" s="511">
        <v>17043928522.189999</v>
      </c>
      <c r="K44" s="345">
        <v>-0.3986694741400232</v>
      </c>
      <c r="L44" s="513">
        <v>13597478405.929998</v>
      </c>
      <c r="M44" s="512">
        <v>3446450116.2600007</v>
      </c>
      <c r="N44" s="390"/>
      <c r="O44" s="507">
        <v>632.1562170562204</v>
      </c>
      <c r="P44" s="508">
        <v>721.568837533908</v>
      </c>
      <c r="Q44" s="509">
        <v>424.5834108443857</v>
      </c>
      <c r="X44" s="541"/>
      <c r="Y44" s="541"/>
      <c r="Z44" s="541"/>
      <c r="AA44" s="541"/>
    </row>
    <row r="45" spans="1:27" s="68" customFormat="1" ht="12" customHeight="1" hidden="1">
      <c r="A45" s="503"/>
      <c r="B45" s="872" t="s">
        <v>607</v>
      </c>
      <c r="C45" s="512"/>
      <c r="D45" s="390"/>
      <c r="E45" s="511">
        <v>26961577</v>
      </c>
      <c r="F45" s="508">
        <v>0.3339294467473053</v>
      </c>
      <c r="G45" s="513">
        <v>18844326</v>
      </c>
      <c r="H45" s="512">
        <v>8117251</v>
      </c>
      <c r="I45" s="513"/>
      <c r="J45" s="511">
        <v>25207698544.500008</v>
      </c>
      <c r="K45" s="345">
        <v>47.30877985425739</v>
      </c>
      <c r="L45" s="513">
        <v>19926996975.210007</v>
      </c>
      <c r="M45" s="512">
        <v>5280701569.29</v>
      </c>
      <c r="N45" s="390"/>
      <c r="O45" s="507">
        <v>934.9489662455578</v>
      </c>
      <c r="P45" s="508">
        <v>1057.4534199424277</v>
      </c>
      <c r="Q45" s="509">
        <v>650.5529481951463</v>
      </c>
      <c r="X45" s="541"/>
      <c r="Y45" s="541"/>
      <c r="Z45" s="541"/>
      <c r="AA45" s="541"/>
    </row>
    <row r="46" spans="1:27" s="68" customFormat="1" ht="12" customHeight="1" hidden="1">
      <c r="A46" s="503">
        <v>2009</v>
      </c>
      <c r="B46" s="872" t="s">
        <v>180</v>
      </c>
      <c r="C46" s="512"/>
      <c r="D46" s="390"/>
      <c r="E46" s="511">
        <v>27048356</v>
      </c>
      <c r="F46" s="508">
        <v>0.3218617367967802</v>
      </c>
      <c r="G46" s="513">
        <v>18906231</v>
      </c>
      <c r="H46" s="512">
        <v>8142125</v>
      </c>
      <c r="I46" s="513"/>
      <c r="J46" s="511">
        <v>17124126414.78</v>
      </c>
      <c r="K46" s="345">
        <v>-32.06787051761113</v>
      </c>
      <c r="L46" s="513">
        <v>13660404584.02</v>
      </c>
      <c r="M46" s="512">
        <v>3463721830.76</v>
      </c>
      <c r="N46" s="390"/>
      <c r="O46" s="507">
        <v>633.0930580320668</v>
      </c>
      <c r="P46" s="508">
        <v>722.5345222969083</v>
      </c>
      <c r="Q46" s="509">
        <v>425.40759700446756</v>
      </c>
      <c r="X46" s="541"/>
      <c r="Y46" s="541"/>
      <c r="Z46" s="541"/>
      <c r="AA46" s="541"/>
    </row>
    <row r="47" spans="1:27" s="68" customFormat="1" ht="12" customHeight="1">
      <c r="A47" s="911">
        <v>2010</v>
      </c>
      <c r="B47" s="386" t="s">
        <v>112</v>
      </c>
      <c r="C47" s="625"/>
      <c r="D47" s="386"/>
      <c r="E47" s="274" t="s">
        <v>176</v>
      </c>
      <c r="F47" s="134" t="s">
        <v>176</v>
      </c>
      <c r="G47" s="138" t="s">
        <v>176</v>
      </c>
      <c r="H47" s="275" t="s">
        <v>176</v>
      </c>
      <c r="I47" s="624"/>
      <c r="J47" s="622">
        <v>245736150874.75006</v>
      </c>
      <c r="K47" s="626">
        <v>12.67840582211357</v>
      </c>
      <c r="L47" s="624">
        <v>195588652948.80005</v>
      </c>
      <c r="M47" s="625">
        <v>50147497925.950005</v>
      </c>
      <c r="N47" s="386"/>
      <c r="O47" s="627" t="s">
        <v>176</v>
      </c>
      <c r="P47" s="623" t="s">
        <v>176</v>
      </c>
      <c r="Q47" s="628" t="s">
        <v>176</v>
      </c>
      <c r="X47" s="541"/>
      <c r="Y47" s="541"/>
      <c r="Z47" s="541"/>
      <c r="AA47" s="541"/>
    </row>
    <row r="48" spans="1:27" s="68" customFormat="1" ht="12" customHeight="1">
      <c r="A48" s="1088"/>
      <c r="B48" s="872" t="s">
        <v>23</v>
      </c>
      <c r="C48" s="512"/>
      <c r="D48" s="390"/>
      <c r="E48" s="511">
        <v>27046650</v>
      </c>
      <c r="F48" s="508">
        <v>-0.006307222516588329</v>
      </c>
      <c r="G48" s="513">
        <v>18900839</v>
      </c>
      <c r="H48" s="512">
        <v>8145811</v>
      </c>
      <c r="I48" s="513"/>
      <c r="J48" s="511">
        <v>18530748793.760002</v>
      </c>
      <c r="K48" s="345">
        <v>8.214272336636874</v>
      </c>
      <c r="L48" s="513">
        <v>14708564192.320002</v>
      </c>
      <c r="M48" s="512">
        <v>3822184601.4399996</v>
      </c>
      <c r="N48" s="390"/>
      <c r="O48" s="507">
        <v>685.1402592838671</v>
      </c>
      <c r="P48" s="508">
        <v>778.1963643158911</v>
      </c>
      <c r="Q48" s="509">
        <v>469.22087947289714</v>
      </c>
      <c r="X48" s="541"/>
      <c r="Y48" s="541"/>
      <c r="Z48" s="541"/>
      <c r="AA48" s="541"/>
    </row>
    <row r="49" spans="1:27" s="68" customFormat="1" ht="12" customHeight="1">
      <c r="A49" s="911"/>
      <c r="B49" s="872" t="s">
        <v>24</v>
      </c>
      <c r="C49" s="512"/>
      <c r="D49" s="390"/>
      <c r="E49" s="511">
        <v>27040008</v>
      </c>
      <c r="F49" s="508">
        <v>-0.02455756997631342</v>
      </c>
      <c r="G49" s="513">
        <v>18891550</v>
      </c>
      <c r="H49" s="512">
        <v>8148458</v>
      </c>
      <c r="I49" s="513"/>
      <c r="J49" s="511">
        <v>18513147368.87</v>
      </c>
      <c r="K49" s="345">
        <v>-0.09498496302496884</v>
      </c>
      <c r="L49" s="513">
        <v>14699657425.509998</v>
      </c>
      <c r="M49" s="512">
        <v>3813489943.36</v>
      </c>
      <c r="N49" s="390"/>
      <c r="O49" s="507">
        <v>684.6576143346555</v>
      </c>
      <c r="P49" s="508">
        <v>778.1075362005763</v>
      </c>
      <c r="Q49" s="509">
        <v>468.0014235036862</v>
      </c>
      <c r="X49" s="541"/>
      <c r="Y49" s="541"/>
      <c r="Z49" s="541"/>
      <c r="AA49" s="541"/>
    </row>
    <row r="50" spans="1:27" s="68" customFormat="1" ht="12" customHeight="1">
      <c r="A50" s="911"/>
      <c r="B50" s="872" t="s">
        <v>294</v>
      </c>
      <c r="C50" s="512"/>
      <c r="D50" s="390"/>
      <c r="E50" s="511">
        <v>27116020</v>
      </c>
      <c r="F50" s="508">
        <v>0.28110938428715926</v>
      </c>
      <c r="G50" s="513">
        <v>18962123</v>
      </c>
      <c r="H50" s="512">
        <v>8153897</v>
      </c>
      <c r="I50" s="513"/>
      <c r="J50" s="511">
        <v>18580756013.4</v>
      </c>
      <c r="K50" s="345">
        <v>0.3651926016841722</v>
      </c>
      <c r="L50" s="513">
        <v>14771195193.97</v>
      </c>
      <c r="M50" s="512">
        <v>3809560819.4300003</v>
      </c>
      <c r="N50" s="390"/>
      <c r="O50" s="507">
        <v>685.2316827248247</v>
      </c>
      <c r="P50" s="508">
        <v>778.9842516035783</v>
      </c>
      <c r="Q50" s="509">
        <v>467.20737574070415</v>
      </c>
      <c r="X50" s="541"/>
      <c r="Y50" s="541"/>
      <c r="Z50" s="541"/>
      <c r="AA50" s="541"/>
    </row>
    <row r="51" spans="1:27" s="68" customFormat="1" ht="12" customHeight="1">
      <c r="A51" s="911"/>
      <c r="B51" s="872" t="s">
        <v>25</v>
      </c>
      <c r="C51" s="512"/>
      <c r="D51" s="390"/>
      <c r="E51" s="511">
        <v>27302364</v>
      </c>
      <c r="F51" s="508">
        <v>0.6872099961572564</v>
      </c>
      <c r="G51" s="513">
        <v>19101924</v>
      </c>
      <c r="H51" s="512">
        <v>8200440</v>
      </c>
      <c r="I51" s="513"/>
      <c r="J51" s="511">
        <v>18685337984.02</v>
      </c>
      <c r="K51" s="345">
        <v>0.5628509977988916</v>
      </c>
      <c r="L51" s="513">
        <v>14863848532.24</v>
      </c>
      <c r="M51" s="512">
        <v>3821489451.78</v>
      </c>
      <c r="N51" s="390"/>
      <c r="O51" s="507">
        <v>684.3853515402549</v>
      </c>
      <c r="P51" s="508">
        <v>778.1335813209182</v>
      </c>
      <c r="Q51" s="509">
        <v>466.0102935671745</v>
      </c>
      <c r="X51" s="541"/>
      <c r="Y51" s="541"/>
      <c r="Z51" s="541"/>
      <c r="AA51" s="541"/>
    </row>
    <row r="52" spans="1:27" s="68" customFormat="1" ht="12" customHeight="1">
      <c r="A52" s="911"/>
      <c r="B52" s="872" t="s">
        <v>26</v>
      </c>
      <c r="C52" s="512"/>
      <c r="D52" s="390"/>
      <c r="E52" s="511">
        <v>27391315</v>
      </c>
      <c r="F52" s="508">
        <v>0.3257996267282959</v>
      </c>
      <c r="G52" s="513">
        <v>19172908</v>
      </c>
      <c r="H52" s="512">
        <v>8218407</v>
      </c>
      <c r="I52" s="513"/>
      <c r="J52" s="511">
        <v>18752551474.99</v>
      </c>
      <c r="K52" s="345">
        <v>0.35971247096244774</v>
      </c>
      <c r="L52" s="513">
        <v>14926988639.87</v>
      </c>
      <c r="M52" s="512">
        <v>3825562835.1200004</v>
      </c>
      <c r="N52" s="390"/>
      <c r="O52" s="507">
        <v>684.6166923709213</v>
      </c>
      <c r="P52" s="508">
        <v>778.5458856773319</v>
      </c>
      <c r="Q52" s="509">
        <v>465.4871479497183</v>
      </c>
      <c r="X52" s="541"/>
      <c r="Y52" s="541"/>
      <c r="Z52" s="541"/>
      <c r="AA52" s="541"/>
    </row>
    <row r="53" spans="1:27" s="68" customFormat="1" ht="12" customHeight="1">
      <c r="A53" s="911"/>
      <c r="B53" s="872" t="s">
        <v>27</v>
      </c>
      <c r="C53" s="512"/>
      <c r="D53" s="390"/>
      <c r="E53" s="511">
        <v>27529478</v>
      </c>
      <c r="F53" s="508">
        <v>0.5044044070173337</v>
      </c>
      <c r="G53" s="513">
        <v>19277923</v>
      </c>
      <c r="H53" s="512">
        <v>8251555</v>
      </c>
      <c r="I53" s="513"/>
      <c r="J53" s="511">
        <v>18799607257.7</v>
      </c>
      <c r="K53" s="345">
        <v>0.25093002822980104</v>
      </c>
      <c r="L53" s="513">
        <v>14971450853.760002</v>
      </c>
      <c r="M53" s="512">
        <v>3828156403.9399996</v>
      </c>
      <c r="N53" s="390"/>
      <c r="O53" s="507">
        <v>682.8900736040109</v>
      </c>
      <c r="P53" s="508">
        <v>776.6111968472953</v>
      </c>
      <c r="Q53" s="509">
        <v>463.93151399221114</v>
      </c>
      <c r="X53" s="541"/>
      <c r="Y53" s="541"/>
      <c r="Z53" s="541"/>
      <c r="AA53" s="541"/>
    </row>
    <row r="54" spans="1:27" s="68" customFormat="1" ht="12" customHeight="1">
      <c r="A54" s="911"/>
      <c r="B54" s="872" t="s">
        <v>28</v>
      </c>
      <c r="C54" s="512"/>
      <c r="D54" s="390"/>
      <c r="E54" s="511">
        <v>27540755</v>
      </c>
      <c r="F54" s="508">
        <v>0.04096336298131664</v>
      </c>
      <c r="G54" s="513">
        <v>19279428</v>
      </c>
      <c r="H54" s="512">
        <v>8261327</v>
      </c>
      <c r="I54" s="513"/>
      <c r="J54" s="511">
        <v>19863297458.59</v>
      </c>
      <c r="K54" s="345">
        <v>5.658044800134476</v>
      </c>
      <c r="L54" s="513">
        <v>16021275740.22</v>
      </c>
      <c r="M54" s="512">
        <v>3842021718.3699994</v>
      </c>
      <c r="N54" s="390"/>
      <c r="O54" s="507">
        <v>721.2328586703596</v>
      </c>
      <c r="P54" s="508">
        <v>831.0036864278338</v>
      </c>
      <c r="Q54" s="509">
        <v>465.061087446363</v>
      </c>
      <c r="X54" s="541"/>
      <c r="Y54" s="541"/>
      <c r="Z54" s="541"/>
      <c r="AA54" s="541"/>
    </row>
    <row r="55" spans="1:27" s="68" customFormat="1" ht="12" customHeight="1">
      <c r="A55" s="918"/>
      <c r="B55" s="919" t="s">
        <v>657</v>
      </c>
      <c r="C55" s="278"/>
      <c r="D55" s="390"/>
      <c r="E55" s="511">
        <v>27634638</v>
      </c>
      <c r="F55" s="508">
        <v>0.34088753195038457</v>
      </c>
      <c r="G55" s="513">
        <v>19354094</v>
      </c>
      <c r="H55" s="512">
        <v>8280544</v>
      </c>
      <c r="I55" s="513"/>
      <c r="J55" s="511">
        <v>27917817960.67</v>
      </c>
      <c r="K55" s="345">
        <v>40.549765308965725</v>
      </c>
      <c r="L55" s="513">
        <v>22035217679.07</v>
      </c>
      <c r="M55" s="512">
        <v>5882600281.6</v>
      </c>
      <c r="N55" s="390"/>
      <c r="O55" s="507">
        <v>1010.2472831621676</v>
      </c>
      <c r="P55" s="508">
        <v>1138.530053593312</v>
      </c>
      <c r="Q55" s="509">
        <v>710.4122967766369</v>
      </c>
      <c r="X55" s="541"/>
      <c r="Y55" s="541"/>
      <c r="Z55" s="541"/>
      <c r="AA55" s="541"/>
    </row>
    <row r="56" spans="1:27" s="68" customFormat="1" ht="12" customHeight="1">
      <c r="A56" s="918"/>
      <c r="B56" s="919" t="s">
        <v>122</v>
      </c>
      <c r="C56" s="278"/>
      <c r="D56" s="390"/>
      <c r="E56" s="511">
        <v>27771475</v>
      </c>
      <c r="F56" s="508">
        <v>0.4951648000599773</v>
      </c>
      <c r="G56" s="513">
        <v>19455979</v>
      </c>
      <c r="H56" s="512">
        <v>8315496</v>
      </c>
      <c r="I56" s="513"/>
      <c r="J56" s="511">
        <v>19121135227.28</v>
      </c>
      <c r="K56" s="345">
        <v>-31.509205861942966</v>
      </c>
      <c r="L56" s="513">
        <v>15267311420.379997</v>
      </c>
      <c r="M56" s="512">
        <v>3853823806.9000006</v>
      </c>
      <c r="N56" s="390"/>
      <c r="O56" s="507">
        <v>688.5170927104159</v>
      </c>
      <c r="P56" s="508">
        <v>784.7105211400566</v>
      </c>
      <c r="Q56" s="509">
        <v>463.4508641336609</v>
      </c>
      <c r="X56" s="541"/>
      <c r="Y56" s="541"/>
      <c r="Z56" s="541"/>
      <c r="AA56" s="541"/>
    </row>
    <row r="57" spans="1:27" s="68" customFormat="1" ht="12" customHeight="1">
      <c r="A57" s="918"/>
      <c r="B57" s="919" t="s">
        <v>123</v>
      </c>
      <c r="C57" s="278"/>
      <c r="D57" s="390"/>
      <c r="E57" s="511">
        <v>27846188</v>
      </c>
      <c r="F57" s="508">
        <v>0.2690278424174464</v>
      </c>
      <c r="G57" s="513">
        <v>19521266</v>
      </c>
      <c r="H57" s="512">
        <v>8324922</v>
      </c>
      <c r="I57" s="513"/>
      <c r="J57" s="511">
        <v>19202191209.5</v>
      </c>
      <c r="K57" s="345">
        <v>0.42390779238024034</v>
      </c>
      <c r="L57" s="513">
        <v>15345951923.390001</v>
      </c>
      <c r="M57" s="512">
        <v>3856239286.11</v>
      </c>
      <c r="N57" s="390"/>
      <c r="O57" s="507">
        <v>689.5806064909136</v>
      </c>
      <c r="P57" s="508">
        <v>786.1145851601019</v>
      </c>
      <c r="Q57" s="509">
        <v>463.21626630375636</v>
      </c>
      <c r="X57" s="541"/>
      <c r="Y57" s="541"/>
      <c r="Z57" s="541"/>
      <c r="AA57" s="541"/>
    </row>
    <row r="58" spans="1:27" s="68" customFormat="1" ht="12" customHeight="1">
      <c r="A58" s="503"/>
      <c r="B58" s="872" t="s">
        <v>606</v>
      </c>
      <c r="C58" s="512"/>
      <c r="D58" s="390"/>
      <c r="E58" s="511">
        <v>28039076</v>
      </c>
      <c r="F58" s="508">
        <v>0.6926908631084361</v>
      </c>
      <c r="G58" s="513">
        <v>19682801</v>
      </c>
      <c r="H58" s="512">
        <v>8356275</v>
      </c>
      <c r="I58" s="513"/>
      <c r="J58" s="511">
        <v>28433357174.159996</v>
      </c>
      <c r="K58" s="345">
        <v>48.07350298695605</v>
      </c>
      <c r="L58" s="513">
        <v>22508108888.559998</v>
      </c>
      <c r="M58" s="512">
        <v>5925248285.6</v>
      </c>
      <c r="N58" s="390"/>
      <c r="O58" s="507">
        <v>1014.0618461949315</v>
      </c>
      <c r="P58" s="508">
        <v>1143.541962780602</v>
      </c>
      <c r="Q58" s="509">
        <v>709.0777033546647</v>
      </c>
      <c r="X58" s="541"/>
      <c r="Y58" s="541"/>
      <c r="Z58" s="541"/>
      <c r="AA58" s="541"/>
    </row>
    <row r="59" spans="1:27" s="68" customFormat="1" ht="12" customHeight="1">
      <c r="A59" s="503"/>
      <c r="B59" s="872" t="s">
        <v>180</v>
      </c>
      <c r="C59" s="512"/>
      <c r="D59" s="390"/>
      <c r="E59" s="511">
        <v>28141263</v>
      </c>
      <c r="F59" s="508">
        <v>0.3644449624516932</v>
      </c>
      <c r="G59" s="513">
        <v>19763710</v>
      </c>
      <c r="H59" s="512">
        <v>8377553</v>
      </c>
      <c r="I59" s="513"/>
      <c r="J59" s="511">
        <v>19336202951.81</v>
      </c>
      <c r="K59" s="345">
        <v>-31.994653908182936</v>
      </c>
      <c r="L59" s="513">
        <v>15469082459.510002</v>
      </c>
      <c r="M59" s="512">
        <v>3867120492.2999997</v>
      </c>
      <c r="N59" s="390"/>
      <c r="O59" s="507">
        <v>687.1121225728214</v>
      </c>
      <c r="P59" s="508">
        <v>782.7013480520612</v>
      </c>
      <c r="Q59" s="509">
        <v>461.6050166796915</v>
      </c>
      <c r="X59" s="541"/>
      <c r="Y59" s="541"/>
      <c r="Z59" s="541"/>
      <c r="AA59" s="541"/>
    </row>
    <row r="60" spans="1:27" s="68" customFormat="1" ht="12" customHeight="1">
      <c r="A60" s="503">
        <v>2011</v>
      </c>
      <c r="B60" s="872" t="s">
        <v>23</v>
      </c>
      <c r="C60" s="512"/>
      <c r="D60" s="390"/>
      <c r="E60" s="511">
        <v>28161957</v>
      </c>
      <c r="F60" s="508">
        <v>0.0735361451261074</v>
      </c>
      <c r="G60" s="513">
        <v>19778375</v>
      </c>
      <c r="H60" s="512">
        <v>8383582</v>
      </c>
      <c r="I60" s="513"/>
      <c r="J60" s="511">
        <v>20606330508.15</v>
      </c>
      <c r="K60" s="345">
        <v>6.568650316225133</v>
      </c>
      <c r="L60" s="513">
        <v>16489391100.460001</v>
      </c>
      <c r="M60" s="512">
        <v>4116939407.69</v>
      </c>
      <c r="N60" s="390"/>
      <c r="O60" s="507">
        <v>731.7080452949347</v>
      </c>
      <c r="P60" s="508">
        <v>833.708082714581</v>
      </c>
      <c r="Q60" s="509">
        <v>491.07164547206673</v>
      </c>
      <c r="X60" s="541"/>
      <c r="Y60" s="541"/>
      <c r="Z60" s="541"/>
      <c r="AA60" s="541"/>
    </row>
    <row r="61" spans="1:27" s="68" customFormat="1" ht="12" customHeight="1">
      <c r="A61" s="1017"/>
      <c r="B61" s="1018" t="s">
        <v>24</v>
      </c>
      <c r="C61" s="1057"/>
      <c r="D61" s="390"/>
      <c r="E61" s="1020">
        <v>28249297</v>
      </c>
      <c r="F61" s="1026">
        <v>0.3101346969601515</v>
      </c>
      <c r="G61" s="1058">
        <v>19852293</v>
      </c>
      <c r="H61" s="1019">
        <v>8397004</v>
      </c>
      <c r="I61" s="513"/>
      <c r="J61" s="1020">
        <v>20654240856.079998</v>
      </c>
      <c r="K61" s="1021">
        <v>0.23250300635062615</v>
      </c>
      <c r="L61" s="1058">
        <v>16539260126.839998</v>
      </c>
      <c r="M61" s="1019">
        <v>4114980729.2399993</v>
      </c>
      <c r="N61" s="390"/>
      <c r="O61" s="1025">
        <v>731.141764203194</v>
      </c>
      <c r="P61" s="1026">
        <v>833.1158585479268</v>
      </c>
      <c r="Q61" s="1027">
        <v>490.05344278030583</v>
      </c>
      <c r="X61" s="541"/>
      <c r="Y61" s="541"/>
      <c r="Z61" s="541"/>
      <c r="AA61" s="541"/>
    </row>
    <row r="62" spans="1:27" s="44" customFormat="1" ht="12" customHeight="1">
      <c r="A62" s="565"/>
      <c r="B62" s="798" t="s">
        <v>688</v>
      </c>
      <c r="C62" s="469"/>
      <c r="D62" s="109"/>
      <c r="E62" s="467" t="s">
        <v>176</v>
      </c>
      <c r="F62" s="566" t="s">
        <v>176</v>
      </c>
      <c r="G62" s="468" t="s">
        <v>176</v>
      </c>
      <c r="H62" s="469" t="s">
        <v>176</v>
      </c>
      <c r="I62" s="138"/>
      <c r="J62" s="467">
        <v>41260571364.229996</v>
      </c>
      <c r="K62" s="566">
        <v>11.382914942553434</v>
      </c>
      <c r="L62" s="468">
        <v>33028651227.3</v>
      </c>
      <c r="M62" s="469">
        <v>8231920136.929999</v>
      </c>
      <c r="N62" s="115"/>
      <c r="O62" s="567" t="s">
        <v>176</v>
      </c>
      <c r="P62" s="566" t="s">
        <v>176</v>
      </c>
      <c r="Q62" s="568" t="s">
        <v>176</v>
      </c>
      <c r="R62" s="66"/>
      <c r="X62" s="544"/>
      <c r="Y62" s="544"/>
      <c r="Z62" s="544"/>
      <c r="AA62" s="544"/>
    </row>
    <row r="63" spans="1:17" ht="11.25" customHeight="1">
      <c r="A63" s="14" t="s">
        <v>216</v>
      </c>
      <c r="B63" s="73"/>
      <c r="C63" s="73"/>
      <c r="D63" s="74"/>
      <c r="E63" s="144"/>
      <c r="F63" s="338"/>
      <c r="G63" s="144"/>
      <c r="H63" s="144"/>
      <c r="I63" s="144"/>
      <c r="J63" s="339"/>
      <c r="K63" s="340"/>
      <c r="L63" s="339"/>
      <c r="M63" s="339"/>
      <c r="N63" s="341"/>
      <c r="O63" s="341"/>
      <c r="P63" s="341"/>
      <c r="Q63" s="73"/>
    </row>
    <row r="64" spans="1:17" ht="11.25" customHeight="1">
      <c r="A64" s="638" t="s">
        <v>741</v>
      </c>
      <c r="B64" s="66"/>
      <c r="C64" s="66"/>
      <c r="G64" s="44"/>
      <c r="H64" s="66"/>
      <c r="K64" s="342"/>
      <c r="L64" s="346"/>
      <c r="Q64" s="66"/>
    </row>
    <row r="65" spans="1:31" ht="12" customHeight="1">
      <c r="A65" s="638" t="s">
        <v>742</v>
      </c>
      <c r="E65" s="75"/>
      <c r="J65" s="920"/>
      <c r="K65" s="343"/>
      <c r="L65" s="78"/>
      <c r="M65" s="78"/>
      <c r="N65" s="78"/>
      <c r="O65" s="78"/>
      <c r="P65" s="78"/>
      <c r="Q65" s="78"/>
      <c r="AE65" s="621"/>
    </row>
    <row r="66" spans="3:29" ht="14.25" customHeight="1">
      <c r="C66" s="344"/>
      <c r="E66" s="345"/>
      <c r="F66" s="345"/>
      <c r="J66" s="540"/>
      <c r="K66" s="345"/>
      <c r="L66" s="27"/>
      <c r="M66" s="27"/>
      <c r="N66" s="27"/>
      <c r="O66" s="27"/>
      <c r="P66" s="27"/>
      <c r="S66" s="18"/>
      <c r="T66" s="18"/>
      <c r="U66" s="18"/>
      <c r="W66" s="18"/>
      <c r="X66" s="545" t="s">
        <v>541</v>
      </c>
      <c r="Y66" s="545"/>
      <c r="Z66" s="545" t="s">
        <v>542</v>
      </c>
      <c r="AA66" s="545"/>
      <c r="AB66" s="18"/>
      <c r="AC66" s="18"/>
    </row>
    <row r="67" spans="1:29" ht="14.25" customHeight="1">
      <c r="A67" s="64" t="s">
        <v>766</v>
      </c>
      <c r="B67" s="18"/>
      <c r="C67" s="18"/>
      <c r="D67" s="18"/>
      <c r="E67" s="18"/>
      <c r="F67" s="18"/>
      <c r="G67" s="18"/>
      <c r="H67" s="18"/>
      <c r="I67" s="160"/>
      <c r="J67" s="18"/>
      <c r="K67" s="18"/>
      <c r="M67" s="18"/>
      <c r="P67" s="1155">
        <v>40575</v>
      </c>
      <c r="Q67" s="1155"/>
      <c r="T67" s="593" t="s">
        <v>597</v>
      </c>
      <c r="X67" s="76" t="s">
        <v>21</v>
      </c>
      <c r="Y67" s="76" t="s">
        <v>22</v>
      </c>
      <c r="Z67" s="76" t="s">
        <v>21</v>
      </c>
      <c r="AA67" s="76" t="s">
        <v>22</v>
      </c>
      <c r="AB67" s="65" t="s">
        <v>532</v>
      </c>
      <c r="AC67" s="65" t="s">
        <v>533</v>
      </c>
    </row>
    <row r="68" spans="4:29" ht="14.25" customHeight="1">
      <c r="D68" s="67"/>
      <c r="E68" s="1"/>
      <c r="F68" s="1"/>
      <c r="G68" s="1"/>
      <c r="H68" s="2"/>
      <c r="I68" s="67"/>
      <c r="J68" s="2"/>
      <c r="K68" s="2"/>
      <c r="L68" s="66"/>
      <c r="M68" s="66"/>
      <c r="N68" s="67"/>
      <c r="O68" s="66"/>
      <c r="P68" s="66"/>
      <c r="S68" s="45"/>
      <c r="T68" s="45" t="s">
        <v>21</v>
      </c>
      <c r="U68" s="45" t="s">
        <v>22</v>
      </c>
      <c r="W68" s="45" t="s">
        <v>525</v>
      </c>
      <c r="X68" s="164">
        <v>3906514866.66</v>
      </c>
      <c r="Y68" s="164">
        <v>864218100.35</v>
      </c>
      <c r="Z68" s="103">
        <v>8180304312.772604</v>
      </c>
      <c r="AA68" s="103">
        <v>1809686458.332515</v>
      </c>
      <c r="AB68" s="588">
        <v>1598.24</v>
      </c>
      <c r="AC68" s="486">
        <v>2.09401591750926</v>
      </c>
    </row>
    <row r="69" spans="1:29" ht="14.25" customHeight="1">
      <c r="A69"/>
      <c r="B69"/>
      <c r="C69"/>
      <c r="D69"/>
      <c r="E69"/>
      <c r="F69"/>
      <c r="G69"/>
      <c r="H69"/>
      <c r="I69"/>
      <c r="J69"/>
      <c r="K69"/>
      <c r="L69"/>
      <c r="M69"/>
      <c r="N69"/>
      <c r="O69"/>
      <c r="P69"/>
      <c r="Q69"/>
      <c r="S69" s="45">
        <v>2000</v>
      </c>
      <c r="T69" s="164">
        <v>111172999.3774466</v>
      </c>
      <c r="U69" s="164">
        <v>25242254.772473905</v>
      </c>
      <c r="V69" s="942"/>
      <c r="W69" s="45" t="s">
        <v>24</v>
      </c>
      <c r="X69" s="164">
        <v>3920682754.31</v>
      </c>
      <c r="Y69" s="164">
        <v>864724342.8</v>
      </c>
      <c r="Z69" s="103">
        <v>8205864644.511363</v>
      </c>
      <c r="AA69" s="103">
        <v>1809840621.261802</v>
      </c>
      <c r="AB69" s="588">
        <v>1599.04</v>
      </c>
      <c r="AC69" s="486">
        <v>2.0929682809685812</v>
      </c>
    </row>
    <row r="70" spans="1:29" ht="14.25" customHeight="1">
      <c r="A70"/>
      <c r="B70"/>
      <c r="C70"/>
      <c r="D70"/>
      <c r="E70"/>
      <c r="F70"/>
      <c r="G70"/>
      <c r="H70"/>
      <c r="I70"/>
      <c r="J70"/>
      <c r="K70"/>
      <c r="L70"/>
      <c r="M70"/>
      <c r="N70"/>
      <c r="O70"/>
      <c r="P70"/>
      <c r="Q70"/>
      <c r="S70" s="45">
        <v>2001</v>
      </c>
      <c r="T70" s="164">
        <v>117895851.66936319</v>
      </c>
      <c r="U70" s="164">
        <v>28373816.54978563</v>
      </c>
      <c r="V70" s="942"/>
      <c r="W70" s="45" t="s">
        <v>294</v>
      </c>
      <c r="X70" s="164">
        <v>3942999763.94</v>
      </c>
      <c r="Y70" s="164">
        <v>866636485.71</v>
      </c>
      <c r="Z70" s="103">
        <v>8241852596.912509</v>
      </c>
      <c r="AA70" s="103">
        <v>1811486329.684899</v>
      </c>
      <c r="AB70" s="588">
        <v>1601.12</v>
      </c>
      <c r="AC70" s="486">
        <v>2.0902493254721697</v>
      </c>
    </row>
    <row r="71" spans="1:29" ht="14.25" customHeight="1">
      <c r="A71"/>
      <c r="B71"/>
      <c r="C71"/>
      <c r="D71"/>
      <c r="E71"/>
      <c r="F71"/>
      <c r="G71"/>
      <c r="H71"/>
      <c r="I71"/>
      <c r="J71"/>
      <c r="K71"/>
      <c r="L71"/>
      <c r="M71"/>
      <c r="N71"/>
      <c r="O71"/>
      <c r="P71"/>
      <c r="Q71"/>
      <c r="S71" s="45">
        <v>2002</v>
      </c>
      <c r="T71" s="164">
        <v>123729406.89320184</v>
      </c>
      <c r="U71" s="164">
        <v>29781080.27709669</v>
      </c>
      <c r="V71" s="942"/>
      <c r="W71" s="45" t="s">
        <v>25</v>
      </c>
      <c r="X71" s="164">
        <v>4071360340.89</v>
      </c>
      <c r="Y71" s="164">
        <v>963447331.64</v>
      </c>
      <c r="Z71" s="103">
        <v>8502511298.9655285</v>
      </c>
      <c r="AA71" s="103">
        <v>2012035569.7713993</v>
      </c>
      <c r="AB71" s="588">
        <v>1602.56</v>
      </c>
      <c r="AC71" s="486">
        <v>2.088371106230032</v>
      </c>
    </row>
    <row r="72" spans="1:29" ht="14.25" customHeight="1">
      <c r="A72"/>
      <c r="B72"/>
      <c r="C72"/>
      <c r="D72"/>
      <c r="E72"/>
      <c r="F72"/>
      <c r="G72"/>
      <c r="H72"/>
      <c r="I72"/>
      <c r="J72"/>
      <c r="K72"/>
      <c r="L72"/>
      <c r="M72"/>
      <c r="N72"/>
      <c r="O72"/>
      <c r="P72"/>
      <c r="Q72"/>
      <c r="S72" s="45">
        <v>2003</v>
      </c>
      <c r="T72" s="164">
        <v>129993625.24247006</v>
      </c>
      <c r="U72" s="164">
        <v>30945399.001464624</v>
      </c>
      <c r="V72" s="942"/>
      <c r="W72" s="45" t="s">
        <v>26</v>
      </c>
      <c r="X72" s="164">
        <v>4090153612.38</v>
      </c>
      <c r="Y72" s="164">
        <v>966294043.11</v>
      </c>
      <c r="Z72" s="103">
        <v>8546024810.643693</v>
      </c>
      <c r="AA72" s="103">
        <v>2018988441.3632264</v>
      </c>
      <c r="AB72" s="588">
        <v>1601.76</v>
      </c>
      <c r="AC72" s="486">
        <v>2.0894141444411147</v>
      </c>
    </row>
    <row r="73" spans="1:29" s="68" customFormat="1" ht="14.25" customHeight="1">
      <c r="A73"/>
      <c r="B73"/>
      <c r="C73"/>
      <c r="D73"/>
      <c r="E73"/>
      <c r="F73"/>
      <c r="G73"/>
      <c r="H73"/>
      <c r="I73"/>
      <c r="J73"/>
      <c r="K73"/>
      <c r="L73"/>
      <c r="M73"/>
      <c r="N73"/>
      <c r="O73"/>
      <c r="P73"/>
      <c r="Q73"/>
      <c r="S73" s="15">
        <v>2004</v>
      </c>
      <c r="T73" s="164">
        <v>143902322.40373424</v>
      </c>
      <c r="U73" s="164">
        <v>32766180.75851143</v>
      </c>
      <c r="V73" s="942"/>
      <c r="W73" s="15" t="s">
        <v>27</v>
      </c>
      <c r="X73" s="363">
        <v>4283459376.67</v>
      </c>
      <c r="Y73" s="363">
        <v>971759533.97</v>
      </c>
      <c r="Z73" s="103">
        <v>8923124939.639454</v>
      </c>
      <c r="AA73" s="103">
        <v>2024329162.5753987</v>
      </c>
      <c r="AB73" s="589">
        <v>1606.57</v>
      </c>
      <c r="AC73" s="486">
        <v>2.0831585302850173</v>
      </c>
    </row>
    <row r="74" spans="1:29" s="153" customFormat="1" ht="14.25" customHeight="1">
      <c r="A74"/>
      <c r="B74"/>
      <c r="C74"/>
      <c r="D74"/>
      <c r="E74"/>
      <c r="F74"/>
      <c r="G74"/>
      <c r="H74"/>
      <c r="I74"/>
      <c r="J74"/>
      <c r="K74"/>
      <c r="L74"/>
      <c r="M74"/>
      <c r="N74"/>
      <c r="O74"/>
      <c r="P74"/>
      <c r="Q74"/>
      <c r="S74" s="130">
        <v>2005</v>
      </c>
      <c r="T74" s="164">
        <v>152568753.74222174</v>
      </c>
      <c r="U74" s="164">
        <v>35211544.40075782</v>
      </c>
      <c r="V74" s="942"/>
      <c r="W74" s="130" t="s">
        <v>28</v>
      </c>
      <c r="X74" s="546">
        <v>4288772919.39</v>
      </c>
      <c r="Y74" s="546">
        <v>973862820.7</v>
      </c>
      <c r="Z74" s="103">
        <v>8811718264.005947</v>
      </c>
      <c r="AA74" s="103">
        <v>2000899783.0127802</v>
      </c>
      <c r="AB74" s="590">
        <v>1628.9</v>
      </c>
      <c r="AC74" s="486">
        <v>2.0546012646571303</v>
      </c>
    </row>
    <row r="75" spans="1:29" s="153" customFormat="1" ht="14.25" customHeight="1">
      <c r="A75"/>
      <c r="B75"/>
      <c r="C75"/>
      <c r="D75"/>
      <c r="E75"/>
      <c r="F75"/>
      <c r="G75"/>
      <c r="H75"/>
      <c r="I75"/>
      <c r="J75"/>
      <c r="K75"/>
      <c r="L75"/>
      <c r="M75"/>
      <c r="N75"/>
      <c r="O75"/>
      <c r="P75"/>
      <c r="Q75"/>
      <c r="S75" s="130">
        <v>2006</v>
      </c>
      <c r="T75" s="164">
        <v>162870471.34156418</v>
      </c>
      <c r="U75" s="164">
        <v>39571460.09832222</v>
      </c>
      <c r="V75" s="942"/>
      <c r="W75" s="130" t="s">
        <v>178</v>
      </c>
      <c r="X75" s="546">
        <v>4296122211.33</v>
      </c>
      <c r="Y75" s="546">
        <v>976138469.33</v>
      </c>
      <c r="Z75" s="103">
        <v>8721288873.38216</v>
      </c>
      <c r="AA75" s="103">
        <v>1981597625.1784742</v>
      </c>
      <c r="AB75" s="590">
        <v>1648.61</v>
      </c>
      <c r="AC75" s="486">
        <v>2.030037425467515</v>
      </c>
    </row>
    <row r="76" spans="1:29" s="153" customFormat="1" ht="14.25" customHeight="1">
      <c r="A76"/>
      <c r="B76"/>
      <c r="C76"/>
      <c r="D76"/>
      <c r="E76"/>
      <c r="F76"/>
      <c r="G76"/>
      <c r="H76"/>
      <c r="I76"/>
      <c r="J76"/>
      <c r="K76"/>
      <c r="L76"/>
      <c r="M76"/>
      <c r="N76"/>
      <c r="O76"/>
      <c r="P76"/>
      <c r="Q76"/>
      <c r="S76" s="130">
        <v>2007</v>
      </c>
      <c r="T76" s="164">
        <v>170185753.00822923</v>
      </c>
      <c r="U76" s="164">
        <v>42002196.87670831</v>
      </c>
      <c r="V76" s="942"/>
      <c r="W76" s="130" t="s">
        <v>122</v>
      </c>
      <c r="X76" s="546">
        <v>4327697618.47</v>
      </c>
      <c r="Y76" s="546">
        <v>980784839.47</v>
      </c>
      <c r="Z76" s="103">
        <v>8747767547.042511</v>
      </c>
      <c r="AA76" s="103">
        <v>1982503988.4325829</v>
      </c>
      <c r="AB76" s="590">
        <v>1655.7</v>
      </c>
      <c r="AC76" s="486">
        <v>2.0213444464576913</v>
      </c>
    </row>
    <row r="77" spans="1:29" s="153" customFormat="1" ht="14.25" customHeight="1">
      <c r="A77"/>
      <c r="B77"/>
      <c r="C77"/>
      <c r="D77"/>
      <c r="E77"/>
      <c r="F77"/>
      <c r="G77"/>
      <c r="H77"/>
      <c r="I77"/>
      <c r="J77"/>
      <c r="K77"/>
      <c r="L77"/>
      <c r="M77"/>
      <c r="N77"/>
      <c r="O77"/>
      <c r="P77"/>
      <c r="Q77"/>
      <c r="S77" s="130">
        <v>2008</v>
      </c>
      <c r="T77" s="164">
        <v>175750180.3319835</v>
      </c>
      <c r="U77" s="164">
        <v>44046926.753197856</v>
      </c>
      <c r="V77" s="942"/>
      <c r="W77" s="130" t="s">
        <v>123</v>
      </c>
      <c r="X77" s="546">
        <v>4346519931.94</v>
      </c>
      <c r="Y77" s="546">
        <v>984391525.91</v>
      </c>
      <c r="Z77" s="103">
        <v>8771774424.591234</v>
      </c>
      <c r="AA77" s="103">
        <v>1986614704.6305263</v>
      </c>
      <c r="AB77" s="590">
        <v>1658.35</v>
      </c>
      <c r="AC77" s="486">
        <v>2.0181143908101427</v>
      </c>
    </row>
    <row r="78" spans="1:29" s="58" customFormat="1" ht="14.25" customHeight="1">
      <c r="A78"/>
      <c r="B78"/>
      <c r="C78"/>
      <c r="D78"/>
      <c r="E78"/>
      <c r="F78"/>
      <c r="G78"/>
      <c r="H78"/>
      <c r="I78"/>
      <c r="J78"/>
      <c r="K78"/>
      <c r="L78"/>
      <c r="M78"/>
      <c r="N78"/>
      <c r="O78"/>
      <c r="P78"/>
      <c r="Q78"/>
      <c r="S78" s="130">
        <v>2009</v>
      </c>
      <c r="T78" s="164">
        <v>190142798.284019</v>
      </c>
      <c r="U78" s="164">
        <v>48966415.5891615</v>
      </c>
      <c r="V78" s="942"/>
      <c r="W78" s="130" t="s">
        <v>179</v>
      </c>
      <c r="X78" s="546">
        <v>8331381550.95</v>
      </c>
      <c r="Y78" s="546">
        <v>1900227032.45</v>
      </c>
      <c r="Z78" s="103">
        <v>16765054409.573582</v>
      </c>
      <c r="AA78" s="103">
        <v>3823784734.229847</v>
      </c>
      <c r="AB78" s="590">
        <v>1663.16</v>
      </c>
      <c r="AC78" s="486">
        <v>2.0122778325597053</v>
      </c>
    </row>
    <row r="79" spans="1:29" s="153" customFormat="1" ht="14.25" customHeight="1">
      <c r="A79"/>
      <c r="B79"/>
      <c r="C79"/>
      <c r="D79"/>
      <c r="E79"/>
      <c r="F79"/>
      <c r="G79"/>
      <c r="H79"/>
      <c r="I79"/>
      <c r="J79"/>
      <c r="K79"/>
      <c r="L79"/>
      <c r="M79"/>
      <c r="N79"/>
      <c r="O79"/>
      <c r="P79"/>
      <c r="Q79"/>
      <c r="R79" s="112"/>
      <c r="S79" s="130">
        <v>2010</v>
      </c>
      <c r="T79" s="164">
        <v>204022946.63144845</v>
      </c>
      <c r="U79" s="164">
        <v>52313134.34952658</v>
      </c>
      <c r="V79" s="942"/>
      <c r="W79" s="130" t="s">
        <v>180</v>
      </c>
      <c r="X79" s="546">
        <v>4375083464.55</v>
      </c>
      <c r="Y79" s="546">
        <v>989616404.91</v>
      </c>
      <c r="Z79" s="103">
        <v>8755713255.406036</v>
      </c>
      <c r="AA79" s="103">
        <v>1980487354.0004506</v>
      </c>
      <c r="AB79" s="590">
        <v>1672.31</v>
      </c>
      <c r="AC79" s="486">
        <v>2.001267707542262</v>
      </c>
    </row>
    <row r="80" spans="1:29" s="153" customFormat="1" ht="14.25" customHeight="1">
      <c r="A80"/>
      <c r="B80"/>
      <c r="C80"/>
      <c r="D80"/>
      <c r="E80"/>
      <c r="F80"/>
      <c r="G80"/>
      <c r="H80"/>
      <c r="I80"/>
      <c r="J80"/>
      <c r="K80"/>
      <c r="L80"/>
      <c r="M80"/>
      <c r="N80"/>
      <c r="O80"/>
      <c r="P80"/>
      <c r="Q80"/>
      <c r="R80" s="557"/>
      <c r="S80" s="1086" t="s">
        <v>765</v>
      </c>
      <c r="T80" s="164">
        <v>205752734.6843151</v>
      </c>
      <c r="U80" s="164">
        <v>52417573.86528806</v>
      </c>
      <c r="W80" s="130" t="s">
        <v>526</v>
      </c>
      <c r="X80" s="546">
        <v>4404996601.78</v>
      </c>
      <c r="Y80" s="546">
        <v>990554408.67</v>
      </c>
      <c r="Z80" s="103">
        <v>8748199506.904974</v>
      </c>
      <c r="AA80" s="103">
        <v>1967213229.174298</v>
      </c>
      <c r="AB80" s="590">
        <v>1685.19</v>
      </c>
      <c r="AC80" s="486">
        <v>1.98597190821213</v>
      </c>
    </row>
    <row r="81" spans="1:29" s="153" customFormat="1" ht="14.25" customHeight="1">
      <c r="A81"/>
      <c r="B81"/>
      <c r="C81"/>
      <c r="D81"/>
      <c r="E81"/>
      <c r="F81"/>
      <c r="G81"/>
      <c r="H81"/>
      <c r="I81"/>
      <c r="J81"/>
      <c r="K81"/>
      <c r="L81"/>
      <c r="M81"/>
      <c r="N81"/>
      <c r="O81"/>
      <c r="P81"/>
      <c r="Q81"/>
      <c r="S81" s="542"/>
      <c r="W81" s="130" t="s">
        <v>24</v>
      </c>
      <c r="X81" s="546">
        <v>4390398453.3</v>
      </c>
      <c r="Y81" s="546">
        <v>991552044.24</v>
      </c>
      <c r="Z81" s="103">
        <v>8676679039.5921</v>
      </c>
      <c r="AA81" s="103">
        <v>1959589529.3866234</v>
      </c>
      <c r="AB81" s="590">
        <v>1693.45</v>
      </c>
      <c r="AC81" s="486">
        <v>1.976285098467625</v>
      </c>
    </row>
    <row r="82" spans="1:29" s="153" customFormat="1" ht="14.25" customHeight="1">
      <c r="A82"/>
      <c r="B82"/>
      <c r="C82"/>
      <c r="D82"/>
      <c r="E82"/>
      <c r="F82"/>
      <c r="G82"/>
      <c r="H82"/>
      <c r="I82"/>
      <c r="J82"/>
      <c r="K82"/>
      <c r="L82"/>
      <c r="M82"/>
      <c r="N82"/>
      <c r="O82"/>
      <c r="P82"/>
      <c r="Q82"/>
      <c r="W82" s="130" t="s">
        <v>294</v>
      </c>
      <c r="X82" s="546">
        <v>4419516328.89</v>
      </c>
      <c r="Y82" s="546">
        <v>995360818.46</v>
      </c>
      <c r="Z82" s="103">
        <v>8692492905.740147</v>
      </c>
      <c r="AA82" s="103">
        <v>1957718041.8039823</v>
      </c>
      <c r="AB82" s="590">
        <v>1701.58</v>
      </c>
      <c r="AC82" s="486">
        <v>1.9668425816006299</v>
      </c>
    </row>
    <row r="83" spans="1:29" s="153" customFormat="1" ht="14.25" customHeight="1">
      <c r="A83"/>
      <c r="B83"/>
      <c r="C83"/>
      <c r="D83"/>
      <c r="E83"/>
      <c r="F83"/>
      <c r="G83"/>
      <c r="H83"/>
      <c r="I83"/>
      <c r="J83"/>
      <c r="K83"/>
      <c r="L83"/>
      <c r="M83"/>
      <c r="N83"/>
      <c r="O83"/>
      <c r="P83"/>
      <c r="Q83"/>
      <c r="S83" s="558"/>
      <c r="W83" s="130" t="s">
        <v>25</v>
      </c>
      <c r="X83" s="546">
        <v>4637309542.69</v>
      </c>
      <c r="Y83" s="546">
        <v>1186646873.83</v>
      </c>
      <c r="Z83" s="103">
        <v>9044898121.012856</v>
      </c>
      <c r="AA83" s="103">
        <v>2314510165.9926534</v>
      </c>
      <c r="AB83" s="590">
        <v>1715.87</v>
      </c>
      <c r="AC83" s="486">
        <v>1.9504624476213233</v>
      </c>
    </row>
    <row r="84" spans="1:29" s="153" customFormat="1" ht="14.25" customHeight="1">
      <c r="A84"/>
      <c r="B84"/>
      <c r="C84"/>
      <c r="D84"/>
      <c r="E84"/>
      <c r="F84"/>
      <c r="G84"/>
      <c r="H84"/>
      <c r="I84"/>
      <c r="J84"/>
      <c r="K84"/>
      <c r="L84"/>
      <c r="M84"/>
      <c r="N84"/>
      <c r="O84"/>
      <c r="P84"/>
      <c r="Q84"/>
      <c r="W84" s="130" t="s">
        <v>26</v>
      </c>
      <c r="X84" s="546">
        <v>4657586198.05</v>
      </c>
      <c r="Y84" s="546">
        <v>1190089982.7</v>
      </c>
      <c r="Z84" s="103">
        <v>9032961511.582218</v>
      </c>
      <c r="AA84" s="103">
        <v>2308070436.474023</v>
      </c>
      <c r="AB84" s="590">
        <v>1725.65</v>
      </c>
      <c r="AC84" s="486">
        <v>1.939408338886796</v>
      </c>
    </row>
    <row r="85" spans="1:29" s="153" customFormat="1" ht="14.25" customHeight="1">
      <c r="A85"/>
      <c r="B85"/>
      <c r="C85"/>
      <c r="D85"/>
      <c r="E85"/>
      <c r="F85"/>
      <c r="G85"/>
      <c r="H85"/>
      <c r="I85"/>
      <c r="J85"/>
      <c r="K85"/>
      <c r="L85"/>
      <c r="M85"/>
      <c r="N85"/>
      <c r="O85"/>
      <c r="P85"/>
      <c r="Q85"/>
      <c r="S85" s="560"/>
      <c r="W85" s="130" t="s">
        <v>27</v>
      </c>
      <c r="X85" s="546">
        <v>4941199523.67</v>
      </c>
      <c r="Y85" s="546">
        <v>1198085685.17</v>
      </c>
      <c r="Z85" s="103">
        <v>9525869869.727728</v>
      </c>
      <c r="AA85" s="103">
        <v>2309724243.0794044</v>
      </c>
      <c r="AB85" s="590">
        <v>1736</v>
      </c>
      <c r="AC85" s="486">
        <v>1.9278456221198155</v>
      </c>
    </row>
    <row r="86" spans="1:29" s="153" customFormat="1" ht="14.25" customHeight="1">
      <c r="A86"/>
      <c r="B86"/>
      <c r="C86"/>
      <c r="D86"/>
      <c r="E86"/>
      <c r="F86"/>
      <c r="G86"/>
      <c r="H86"/>
      <c r="I86"/>
      <c r="J86"/>
      <c r="K86"/>
      <c r="L86"/>
      <c r="M86"/>
      <c r="N86"/>
      <c r="O86"/>
      <c r="P86"/>
      <c r="Q86"/>
      <c r="S86" s="559"/>
      <c r="W86" s="130" t="s">
        <v>28</v>
      </c>
      <c r="X86" s="546">
        <v>4958045042.06</v>
      </c>
      <c r="Y86" s="546">
        <v>1200448917.7</v>
      </c>
      <c r="Z86" s="103">
        <v>9453410395.018364</v>
      </c>
      <c r="AA86" s="103">
        <v>2288873170.978424</v>
      </c>
      <c r="AB86" s="590">
        <v>1755.27</v>
      </c>
      <c r="AC86" s="486">
        <v>1.9066810234322924</v>
      </c>
    </row>
    <row r="87" spans="1:29" s="153" customFormat="1" ht="14.25" customHeight="1">
      <c r="A87"/>
      <c r="B87"/>
      <c r="C87"/>
      <c r="D87"/>
      <c r="E87"/>
      <c r="F87"/>
      <c r="G87"/>
      <c r="H87"/>
      <c r="I87"/>
      <c r="J87"/>
      <c r="K87"/>
      <c r="L87"/>
      <c r="M87"/>
      <c r="N87"/>
      <c r="O87"/>
      <c r="P87"/>
      <c r="Q87"/>
      <c r="W87" s="130" t="s">
        <v>178</v>
      </c>
      <c r="X87" s="546">
        <v>4988832905.98</v>
      </c>
      <c r="Y87" s="546">
        <v>1205426463.11</v>
      </c>
      <c r="Z87" s="103">
        <v>9437538374.441538</v>
      </c>
      <c r="AA87" s="103">
        <v>2280344665.288649</v>
      </c>
      <c r="AB87" s="590">
        <v>1769.14</v>
      </c>
      <c r="AC87" s="486">
        <v>1.8917327062866702</v>
      </c>
    </row>
    <row r="88" spans="1:29" s="153" customFormat="1" ht="14.25" customHeight="1">
      <c r="A88"/>
      <c r="B88"/>
      <c r="C88"/>
      <c r="D88"/>
      <c r="E88"/>
      <c r="F88"/>
      <c r="G88"/>
      <c r="H88"/>
      <c r="I88"/>
      <c r="J88"/>
      <c r="K88"/>
      <c r="L88"/>
      <c r="M88"/>
      <c r="N88"/>
      <c r="O88"/>
      <c r="P88"/>
      <c r="Q88"/>
      <c r="W88" s="130" t="s">
        <v>122</v>
      </c>
      <c r="X88" s="546">
        <v>4990276457.31</v>
      </c>
      <c r="Y88" s="546">
        <v>1204768306.33</v>
      </c>
      <c r="Z88" s="103">
        <v>9398936266.538544</v>
      </c>
      <c r="AA88" s="103">
        <v>2269120884.18548</v>
      </c>
      <c r="AB88" s="590">
        <v>1776.92</v>
      </c>
      <c r="AC88" s="486">
        <v>1.8834500146320599</v>
      </c>
    </row>
    <row r="89" spans="1:29" s="153" customFormat="1" ht="14.25" customHeight="1">
      <c r="A89"/>
      <c r="B89"/>
      <c r="C89"/>
      <c r="D89"/>
      <c r="E89"/>
      <c r="F89"/>
      <c r="G89"/>
      <c r="H89"/>
      <c r="I89"/>
      <c r="J89"/>
      <c r="K89"/>
      <c r="L89"/>
      <c r="M89"/>
      <c r="N89"/>
      <c r="O89"/>
      <c r="P89"/>
      <c r="Q89"/>
      <c r="W89" s="130" t="s">
        <v>123</v>
      </c>
      <c r="X89" s="546">
        <v>4971543426.22</v>
      </c>
      <c r="Y89" s="546">
        <v>1202422561.89</v>
      </c>
      <c r="Z89" s="103">
        <v>9276470627.149298</v>
      </c>
      <c r="AA89" s="103">
        <v>2243616643.8709083</v>
      </c>
      <c r="AB89" s="590">
        <v>1793.62</v>
      </c>
      <c r="AC89" s="486">
        <v>1.8659136271897057</v>
      </c>
    </row>
    <row r="90" spans="1:29" s="153" customFormat="1" ht="14.25" customHeight="1">
      <c r="A90"/>
      <c r="B90"/>
      <c r="C90"/>
      <c r="D90"/>
      <c r="E90"/>
      <c r="F90"/>
      <c r="G90"/>
      <c r="H90"/>
      <c r="I90"/>
      <c r="J90"/>
      <c r="K90"/>
      <c r="L90"/>
      <c r="M90"/>
      <c r="N90"/>
      <c r="O90"/>
      <c r="P90"/>
      <c r="Q90"/>
      <c r="S90" s="130" t="s">
        <v>295</v>
      </c>
      <c r="T90" s="130"/>
      <c r="U90" s="130"/>
      <c r="W90" s="130" t="s">
        <v>179</v>
      </c>
      <c r="X90" s="546">
        <v>9484224237.25</v>
      </c>
      <c r="Y90" s="546">
        <v>2321185345.3</v>
      </c>
      <c r="Z90" s="103">
        <v>17471340531.37127</v>
      </c>
      <c r="AA90" s="103">
        <v>4275965918.7395816</v>
      </c>
      <c r="AB90" s="590">
        <v>1816.76</v>
      </c>
      <c r="AC90" s="486">
        <v>1.842147559391444</v>
      </c>
    </row>
    <row r="91" spans="1:29" s="153" customFormat="1" ht="14.25" customHeight="1">
      <c r="A91"/>
      <c r="B91"/>
      <c r="C91"/>
      <c r="D91"/>
      <c r="E91"/>
      <c r="F91"/>
      <c r="G91"/>
      <c r="H91"/>
      <c r="I91"/>
      <c r="J91"/>
      <c r="K91"/>
      <c r="L91"/>
      <c r="M91"/>
      <c r="N91"/>
      <c r="O91"/>
      <c r="P91"/>
      <c r="Q91"/>
      <c r="S91" s="130"/>
      <c r="T91" s="136" t="s">
        <v>21</v>
      </c>
      <c r="U91" s="136" t="s">
        <v>22</v>
      </c>
      <c r="W91" s="130" t="s">
        <v>180</v>
      </c>
      <c r="X91" s="546">
        <v>4996694449.83</v>
      </c>
      <c r="Y91" s="546">
        <v>1202584371.66</v>
      </c>
      <c r="Z91" s="103">
        <v>9137054520.284151</v>
      </c>
      <c r="AA91" s="103">
        <v>2199069620.8115993</v>
      </c>
      <c r="AB91" s="590">
        <v>1830.2</v>
      </c>
      <c r="AC91" s="486">
        <v>1.8286198229701671</v>
      </c>
    </row>
    <row r="92" spans="1:29" s="153" customFormat="1" ht="14.25" customHeight="1">
      <c r="A92"/>
      <c r="B92"/>
      <c r="C92"/>
      <c r="D92"/>
      <c r="E92"/>
      <c r="F92"/>
      <c r="G92"/>
      <c r="H92"/>
      <c r="I92"/>
      <c r="J92"/>
      <c r="K92"/>
      <c r="L92"/>
      <c r="M92"/>
      <c r="N92"/>
      <c r="O92"/>
      <c r="P92"/>
      <c r="Q92"/>
      <c r="S92" s="592" t="s">
        <v>764</v>
      </c>
      <c r="T92" s="546">
        <v>14699657.425509999</v>
      </c>
      <c r="U92" s="546">
        <v>3813489.94336</v>
      </c>
      <c r="W92" s="130" t="s">
        <v>527</v>
      </c>
      <c r="X92" s="546">
        <v>5018850042.5</v>
      </c>
      <c r="Y92" s="546">
        <v>1206206757.84</v>
      </c>
      <c r="Z92" s="103">
        <v>9080423721.327103</v>
      </c>
      <c r="AA92" s="103">
        <v>2182346227.5154023</v>
      </c>
      <c r="AB92" s="590">
        <v>1849.78</v>
      </c>
      <c r="AC92" s="486">
        <v>1.8092638043443003</v>
      </c>
    </row>
    <row r="93" spans="1:29" s="153" customFormat="1" ht="14.25" customHeight="1">
      <c r="A93"/>
      <c r="B93"/>
      <c r="C93"/>
      <c r="D93"/>
      <c r="E93"/>
      <c r="F93"/>
      <c r="G93"/>
      <c r="H93"/>
      <c r="I93"/>
      <c r="J93"/>
      <c r="K93"/>
      <c r="L93"/>
      <c r="M93"/>
      <c r="N93"/>
      <c r="O93"/>
      <c r="P93"/>
      <c r="Q93"/>
      <c r="S93" s="592" t="s">
        <v>498</v>
      </c>
      <c r="T93" s="546">
        <v>14771195.193969999</v>
      </c>
      <c r="U93" s="546">
        <v>3809560.81943</v>
      </c>
      <c r="W93" s="130" t="s">
        <v>24</v>
      </c>
      <c r="X93" s="546">
        <v>5134558044.23</v>
      </c>
      <c r="Y93" s="546">
        <v>1210225680.64</v>
      </c>
      <c r="Z93" s="103">
        <v>9261082284.08702</v>
      </c>
      <c r="AA93" s="103">
        <v>2182855761.717864</v>
      </c>
      <c r="AB93" s="590">
        <v>1855.51</v>
      </c>
      <c r="AC93" s="486">
        <v>1.8036766172103624</v>
      </c>
    </row>
    <row r="94" spans="1:29" s="68" customFormat="1" ht="14.25" customHeight="1">
      <c r="A94"/>
      <c r="B94"/>
      <c r="C94"/>
      <c r="D94"/>
      <c r="E94"/>
      <c r="F94"/>
      <c r="G94"/>
      <c r="H94"/>
      <c r="I94"/>
      <c r="J94"/>
      <c r="K94"/>
      <c r="L94"/>
      <c r="M94"/>
      <c r="N94"/>
      <c r="O94"/>
      <c r="P94"/>
      <c r="Q94"/>
      <c r="S94" s="592" t="s">
        <v>499</v>
      </c>
      <c r="T94" s="546">
        <v>14863848.53224</v>
      </c>
      <c r="U94" s="546">
        <v>3821489.4517800002</v>
      </c>
      <c r="W94" s="15" t="s">
        <v>294</v>
      </c>
      <c r="X94" s="363">
        <v>5110109100.98</v>
      </c>
      <c r="Y94" s="363">
        <v>1215149745.05</v>
      </c>
      <c r="Z94" s="103">
        <v>9160211532.136305</v>
      </c>
      <c r="AA94" s="103">
        <v>2178236998.060341</v>
      </c>
      <c r="AB94" s="589">
        <v>1867.01</v>
      </c>
      <c r="AC94" s="486">
        <v>1.7925667243346313</v>
      </c>
    </row>
    <row r="95" spans="1:29" s="73" customFormat="1" ht="14.25" customHeight="1">
      <c r="A95"/>
      <c r="B95"/>
      <c r="C95"/>
      <c r="D95"/>
      <c r="E95"/>
      <c r="F95"/>
      <c r="G95"/>
      <c r="H95"/>
      <c r="I95"/>
      <c r="J95"/>
      <c r="K95"/>
      <c r="L95"/>
      <c r="M95"/>
      <c r="N95"/>
      <c r="O95"/>
      <c r="P95"/>
      <c r="Q95"/>
      <c r="S95" s="592" t="s">
        <v>509</v>
      </c>
      <c r="T95" s="546">
        <v>14926988.639870001</v>
      </c>
      <c r="U95" s="546">
        <v>3825562.8351200004</v>
      </c>
      <c r="W95" s="45" t="s">
        <v>25</v>
      </c>
      <c r="X95" s="164">
        <v>5280913248.55</v>
      </c>
      <c r="Y95" s="164">
        <v>1349069236.11</v>
      </c>
      <c r="Z95" s="103">
        <v>9402431016.195171</v>
      </c>
      <c r="AA95" s="103">
        <v>2401957735.6394234</v>
      </c>
      <c r="AB95" s="588">
        <v>1879.71</v>
      </c>
      <c r="AC95" s="486">
        <v>1.780455495794564</v>
      </c>
    </row>
    <row r="96" spans="1:29" s="73" customFormat="1" ht="14.25" customHeight="1">
      <c r="A96"/>
      <c r="B96"/>
      <c r="C96"/>
      <c r="D96"/>
      <c r="E96"/>
      <c r="F96"/>
      <c r="G96"/>
      <c r="H96"/>
      <c r="I96"/>
      <c r="J96"/>
      <c r="K96"/>
      <c r="L96"/>
      <c r="M96"/>
      <c r="N96"/>
      <c r="O96"/>
      <c r="P96"/>
      <c r="Q96"/>
      <c r="S96" s="592" t="s">
        <v>510</v>
      </c>
      <c r="T96" s="546">
        <v>14971450.853760002</v>
      </c>
      <c r="U96" s="546">
        <v>3828156.4039399996</v>
      </c>
      <c r="W96" s="45" t="s">
        <v>26</v>
      </c>
      <c r="X96" s="164">
        <v>5322324751.2</v>
      </c>
      <c r="Y96" s="164">
        <v>1354776329.81</v>
      </c>
      <c r="Z96" s="103">
        <v>9467650227.400385</v>
      </c>
      <c r="AA96" s="103">
        <v>2409952234.5212708</v>
      </c>
      <c r="AB96" s="588">
        <v>1881.4</v>
      </c>
      <c r="AC96" s="486">
        <v>1.7788561709365365</v>
      </c>
    </row>
    <row r="97" spans="1:29" s="73" customFormat="1" ht="14.25" customHeight="1">
      <c r="A97"/>
      <c r="B97"/>
      <c r="C97"/>
      <c r="D97"/>
      <c r="E97"/>
      <c r="F97"/>
      <c r="G97"/>
      <c r="H97"/>
      <c r="I97"/>
      <c r="J97"/>
      <c r="K97"/>
      <c r="L97"/>
      <c r="M97"/>
      <c r="N97"/>
      <c r="O97"/>
      <c r="P97"/>
      <c r="Q97"/>
      <c r="S97" s="592" t="s">
        <v>549</v>
      </c>
      <c r="T97" s="546">
        <v>16021275.74022</v>
      </c>
      <c r="U97" s="546">
        <v>3842021.7183699994</v>
      </c>
      <c r="W97" s="45" t="s">
        <v>27</v>
      </c>
      <c r="X97" s="164">
        <v>5691914783.58</v>
      </c>
      <c r="Y97" s="164">
        <v>1360761191.05</v>
      </c>
      <c r="Z97" s="103">
        <v>10063690716.156612</v>
      </c>
      <c r="AA97" s="103">
        <v>2405917917.952895</v>
      </c>
      <c r="AB97" s="588">
        <v>1892.88</v>
      </c>
      <c r="AC97" s="486">
        <v>1.768067706352225</v>
      </c>
    </row>
    <row r="98" spans="1:29" s="73" customFormat="1" ht="14.25" customHeight="1">
      <c r="A98"/>
      <c r="B98"/>
      <c r="C98"/>
      <c r="D98"/>
      <c r="E98"/>
      <c r="F98"/>
      <c r="G98"/>
      <c r="H98"/>
      <c r="I98"/>
      <c r="J98"/>
      <c r="K98"/>
      <c r="L98"/>
      <c r="M98"/>
      <c r="N98"/>
      <c r="O98"/>
      <c r="P98"/>
      <c r="Q98"/>
      <c r="S98" s="592" t="s">
        <v>489</v>
      </c>
      <c r="T98" s="546">
        <v>22035217.67907</v>
      </c>
      <c r="U98" s="546">
        <v>5882600.2816</v>
      </c>
      <c r="W98" s="45" t="s">
        <v>28</v>
      </c>
      <c r="X98" s="164">
        <v>5719246734.08</v>
      </c>
      <c r="Y98" s="164">
        <v>1364277163.78</v>
      </c>
      <c r="Z98" s="103">
        <v>9997039571.104324</v>
      </c>
      <c r="AA98" s="103">
        <v>2384707886.6158705</v>
      </c>
      <c r="AB98" s="588">
        <v>1914.65</v>
      </c>
      <c r="AC98" s="486">
        <v>1.7479643799127775</v>
      </c>
    </row>
    <row r="99" spans="1:29" s="73" customFormat="1" ht="14.25" customHeight="1">
      <c r="A99"/>
      <c r="B99"/>
      <c r="C99"/>
      <c r="D99"/>
      <c r="E99"/>
      <c r="F99"/>
      <c r="G99"/>
      <c r="H99"/>
      <c r="I99"/>
      <c r="J99"/>
      <c r="K99"/>
      <c r="L99"/>
      <c r="M99"/>
      <c r="N99"/>
      <c r="O99"/>
      <c r="P99"/>
      <c r="Q99"/>
      <c r="S99" s="592" t="s">
        <v>262</v>
      </c>
      <c r="T99" s="546">
        <v>15267311.420379998</v>
      </c>
      <c r="U99" s="546">
        <v>3853823.8069000007</v>
      </c>
      <c r="W99" s="45" t="s">
        <v>178</v>
      </c>
      <c r="X99" s="164">
        <v>5753964745.14</v>
      </c>
      <c r="Y99" s="164">
        <v>1369928669.33</v>
      </c>
      <c r="Z99" s="103">
        <v>9971945798.888647</v>
      </c>
      <c r="AA99" s="103">
        <v>2374163736.481153</v>
      </c>
      <c r="AB99" s="588">
        <v>1931.12</v>
      </c>
      <c r="AC99" s="486">
        <v>1.7330564646422801</v>
      </c>
    </row>
    <row r="100" spans="1:29" s="44" customFormat="1" ht="14.25" customHeight="1">
      <c r="A100"/>
      <c r="B100"/>
      <c r="C100"/>
      <c r="D100"/>
      <c r="E100"/>
      <c r="F100"/>
      <c r="G100"/>
      <c r="H100"/>
      <c r="I100"/>
      <c r="J100"/>
      <c r="K100"/>
      <c r="L100"/>
      <c r="M100"/>
      <c r="N100"/>
      <c r="O100"/>
      <c r="P100"/>
      <c r="Q100"/>
      <c r="R100" s="66"/>
      <c r="S100" s="592" t="s">
        <v>491</v>
      </c>
      <c r="T100" s="546">
        <v>15345951.923390001</v>
      </c>
      <c r="U100" s="546">
        <v>3856239.28611</v>
      </c>
      <c r="W100" s="45" t="s">
        <v>122</v>
      </c>
      <c r="X100" s="164">
        <v>5782672677.83</v>
      </c>
      <c r="Y100" s="164">
        <v>1373971523.66</v>
      </c>
      <c r="Z100" s="103">
        <v>9939194185.245499</v>
      </c>
      <c r="AA100" s="103">
        <v>2361567140.227444</v>
      </c>
      <c r="AB100" s="588">
        <v>1947.15</v>
      </c>
      <c r="AC100" s="486">
        <v>1.7187889993066787</v>
      </c>
    </row>
    <row r="101" spans="1:29" ht="14.25" customHeight="1">
      <c r="A101"/>
      <c r="B101"/>
      <c r="C101"/>
      <c r="D101"/>
      <c r="E101"/>
      <c r="F101"/>
      <c r="G101"/>
      <c r="H101"/>
      <c r="I101"/>
      <c r="J101"/>
      <c r="K101"/>
      <c r="L101"/>
      <c r="M101"/>
      <c r="N101"/>
      <c r="O101"/>
      <c r="P101"/>
      <c r="Q101"/>
      <c r="S101" s="592" t="s">
        <v>493</v>
      </c>
      <c r="T101" s="546">
        <v>22508108.888559997</v>
      </c>
      <c r="U101" s="546">
        <v>5925248.2856</v>
      </c>
      <c r="W101" s="45" t="s">
        <v>123</v>
      </c>
      <c r="X101" s="164">
        <v>5820859979.75</v>
      </c>
      <c r="Y101" s="164">
        <v>1377035044.84</v>
      </c>
      <c r="Z101" s="103">
        <v>9850183508.600061</v>
      </c>
      <c r="AA101" s="103">
        <v>2330248096.7820625</v>
      </c>
      <c r="AB101" s="588">
        <v>1977.72</v>
      </c>
      <c r="AC101" s="486">
        <v>1.692221345792124</v>
      </c>
    </row>
    <row r="102" spans="1:29" ht="14.25" customHeight="1">
      <c r="A102"/>
      <c r="B102"/>
      <c r="C102"/>
      <c r="D102"/>
      <c r="E102"/>
      <c r="F102"/>
      <c r="G102"/>
      <c r="H102"/>
      <c r="I102"/>
      <c r="J102"/>
      <c r="K102"/>
      <c r="L102"/>
      <c r="M102"/>
      <c r="N102"/>
      <c r="O102"/>
      <c r="P102"/>
      <c r="Q102"/>
      <c r="S102" s="592" t="s">
        <v>494</v>
      </c>
      <c r="T102" s="546">
        <v>15469082.459510002</v>
      </c>
      <c r="U102" s="546">
        <v>3867120.4922999996</v>
      </c>
      <c r="W102" s="45" t="s">
        <v>179</v>
      </c>
      <c r="X102" s="164">
        <v>11054501518.88</v>
      </c>
      <c r="Y102" s="164">
        <v>2666096800.09</v>
      </c>
      <c r="Z102" s="103">
        <v>18093342208.032455</v>
      </c>
      <c r="AA102" s="103">
        <v>4363706647.593462</v>
      </c>
      <c r="AB102" s="588">
        <v>2044.76</v>
      </c>
      <c r="AC102" s="486">
        <v>1.636739764079892</v>
      </c>
    </row>
    <row r="103" spans="1:29" ht="14.25" customHeight="1">
      <c r="A103"/>
      <c r="B103"/>
      <c r="C103"/>
      <c r="D103"/>
      <c r="E103"/>
      <c r="F103"/>
      <c r="G103"/>
      <c r="H103"/>
      <c r="I103"/>
      <c r="J103"/>
      <c r="K103"/>
      <c r="L103"/>
      <c r="M103"/>
      <c r="N103"/>
      <c r="O103"/>
      <c r="P103"/>
      <c r="Q103"/>
      <c r="S103" s="592" t="s">
        <v>745</v>
      </c>
      <c r="T103" s="546">
        <v>16489391.10046</v>
      </c>
      <c r="U103" s="546">
        <v>4116939.4076900003</v>
      </c>
      <c r="W103" s="45" t="s">
        <v>180</v>
      </c>
      <c r="X103" s="164">
        <v>5924679596.89</v>
      </c>
      <c r="Y103" s="164">
        <v>1383828924.5</v>
      </c>
      <c r="Z103" s="103">
        <v>9442212124.028267</v>
      </c>
      <c r="AA103" s="103">
        <v>2205419893.9895</v>
      </c>
      <c r="AB103" s="588">
        <v>2099.97</v>
      </c>
      <c r="AC103" s="486">
        <v>1.5937084815497364</v>
      </c>
    </row>
    <row r="104" spans="1:29" ht="14.25" customHeight="1">
      <c r="A104"/>
      <c r="B104"/>
      <c r="C104"/>
      <c r="D104"/>
      <c r="E104"/>
      <c r="F104"/>
      <c r="G104"/>
      <c r="H104"/>
      <c r="I104"/>
      <c r="J104"/>
      <c r="K104"/>
      <c r="L104"/>
      <c r="M104"/>
      <c r="N104"/>
      <c r="O104"/>
      <c r="P104"/>
      <c r="Q104"/>
      <c r="S104" s="592" t="s">
        <v>497</v>
      </c>
      <c r="T104" s="546">
        <v>16539260.12684</v>
      </c>
      <c r="U104" s="546">
        <v>4114980.7292399993</v>
      </c>
      <c r="V104" s="18"/>
      <c r="W104" s="348" t="s">
        <v>528</v>
      </c>
      <c r="X104" s="103">
        <v>5883033707.67</v>
      </c>
      <c r="Y104" s="103">
        <v>1384320378.47</v>
      </c>
      <c r="Z104" s="103">
        <v>9149836526.325142</v>
      </c>
      <c r="AA104" s="103">
        <v>2153022707.7481074</v>
      </c>
      <c r="AB104" s="591">
        <v>2151.84</v>
      </c>
      <c r="AC104" s="486">
        <v>1.555292215034575</v>
      </c>
    </row>
    <row r="105" spans="1:29" ht="14.25" customHeight="1">
      <c r="A105" s="116"/>
      <c r="B105" s="116"/>
      <c r="C105" s="116"/>
      <c r="D105" s="116"/>
      <c r="E105" s="116"/>
      <c r="F105" s="116"/>
      <c r="G105" s="116"/>
      <c r="H105" s="116"/>
      <c r="I105" s="116"/>
      <c r="J105" s="540"/>
      <c r="K105" s="116"/>
      <c r="L105" s="116"/>
      <c r="M105" s="116"/>
      <c r="S105" s="18"/>
      <c r="T105" s="18"/>
      <c r="U105" s="18"/>
      <c r="V105" s="18"/>
      <c r="W105" s="348" t="s">
        <v>24</v>
      </c>
      <c r="X105" s="103">
        <v>5922706750.78</v>
      </c>
      <c r="Y105" s="103">
        <v>1387180863.98</v>
      </c>
      <c r="Z105" s="103">
        <v>9078973457.630081</v>
      </c>
      <c r="AA105" s="103">
        <v>2126422727.8090672</v>
      </c>
      <c r="AB105" s="591">
        <v>2183.26</v>
      </c>
      <c r="AC105" s="486">
        <v>1.532909502303894</v>
      </c>
    </row>
    <row r="106" spans="1:29" ht="12.75">
      <c r="A106" s="18"/>
      <c r="B106" s="18"/>
      <c r="C106" s="18"/>
      <c r="D106" s="18"/>
      <c r="E106" s="18"/>
      <c r="F106" s="18"/>
      <c r="G106" s="18"/>
      <c r="H106" s="18"/>
      <c r="I106" s="18"/>
      <c r="J106" s="18"/>
      <c r="K106" s="18"/>
      <c r="L106" s="18"/>
      <c r="M106" s="18"/>
      <c r="S106" s="18"/>
      <c r="T106" s="18"/>
      <c r="U106" s="18"/>
      <c r="V106" s="18"/>
      <c r="W106" s="348" t="s">
        <v>294</v>
      </c>
      <c r="X106" s="103">
        <v>5950460662.34</v>
      </c>
      <c r="Y106" s="103">
        <v>1389031948.39</v>
      </c>
      <c r="Z106" s="103">
        <v>8998244471.540718</v>
      </c>
      <c r="AA106" s="103">
        <v>2100484275.0239468</v>
      </c>
      <c r="AB106" s="591">
        <v>2213.17</v>
      </c>
      <c r="AC106" s="486">
        <v>1.5121929178508653</v>
      </c>
    </row>
    <row r="107" spans="1:29" ht="12.75">
      <c r="A107" s="18"/>
      <c r="B107" s="18"/>
      <c r="C107" s="18"/>
      <c r="D107" s="18"/>
      <c r="E107" s="18"/>
      <c r="F107" s="18"/>
      <c r="G107" s="18"/>
      <c r="H107" s="18"/>
      <c r="I107" s="18"/>
      <c r="J107" s="18"/>
      <c r="K107" s="18"/>
      <c r="L107" s="18"/>
      <c r="M107" s="18"/>
      <c r="S107" s="18"/>
      <c r="T107" s="18"/>
      <c r="U107" s="18"/>
      <c r="V107" s="18"/>
      <c r="W107" s="348" t="s">
        <v>25</v>
      </c>
      <c r="X107" s="103">
        <v>6279775517.08</v>
      </c>
      <c r="Y107" s="103">
        <v>1664997801.64</v>
      </c>
      <c r="Z107" s="103">
        <v>9366975194.669683</v>
      </c>
      <c r="AA107" s="103">
        <v>2483527168.243959</v>
      </c>
      <c r="AB107" s="591">
        <v>2243.71</v>
      </c>
      <c r="AC107" s="486">
        <v>1.4916098782819525</v>
      </c>
    </row>
    <row r="108" spans="1:29" ht="12.75">
      <c r="A108" s="18"/>
      <c r="B108" s="18"/>
      <c r="C108" s="18"/>
      <c r="D108" s="18"/>
      <c r="E108" s="18"/>
      <c r="F108" s="18"/>
      <c r="G108" s="18"/>
      <c r="H108" s="18"/>
      <c r="I108" s="18"/>
      <c r="J108" s="18"/>
      <c r="K108" s="18"/>
      <c r="L108" s="18"/>
      <c r="M108" s="18"/>
      <c r="S108" s="18"/>
      <c r="U108" s="18"/>
      <c r="V108" s="18"/>
      <c r="W108" s="348" t="s">
        <v>26</v>
      </c>
      <c r="X108" s="103">
        <v>6328906764.2</v>
      </c>
      <c r="Y108" s="103">
        <v>1670510219.13</v>
      </c>
      <c r="Z108" s="103">
        <v>9347728703.581198</v>
      </c>
      <c r="AA108" s="103">
        <v>2467326018.0284986</v>
      </c>
      <c r="AB108" s="591">
        <v>2265.92</v>
      </c>
      <c r="AC108" s="486">
        <v>1.4769894788871627</v>
      </c>
    </row>
    <row r="109" spans="1:29" ht="12.75">
      <c r="A109" s="18"/>
      <c r="B109" s="18"/>
      <c r="C109" s="18"/>
      <c r="D109" s="18"/>
      <c r="E109" s="18"/>
      <c r="F109" s="18"/>
      <c r="G109" s="18"/>
      <c r="H109" s="18"/>
      <c r="I109" s="18"/>
      <c r="J109" s="18"/>
      <c r="K109" s="18"/>
      <c r="L109" s="18"/>
      <c r="M109" s="18"/>
      <c r="S109" s="874"/>
      <c r="T109" s="51"/>
      <c r="U109" s="51"/>
      <c r="V109" s="18"/>
      <c r="W109" s="348" t="s">
        <v>27</v>
      </c>
      <c r="X109" s="103">
        <v>7207198760.2</v>
      </c>
      <c r="Y109" s="103">
        <v>1679827516.69</v>
      </c>
      <c r="Z109" s="103">
        <v>10651349656.7597</v>
      </c>
      <c r="AA109" s="103">
        <v>2482577605.8956666</v>
      </c>
      <c r="AB109" s="591">
        <v>2264.56</v>
      </c>
      <c r="AC109" s="486">
        <v>1.4778764969795457</v>
      </c>
    </row>
    <row r="110" spans="1:29" ht="12.75">
      <c r="A110" s="18"/>
      <c r="B110" s="18"/>
      <c r="C110" s="18"/>
      <c r="D110" s="18"/>
      <c r="E110" s="18"/>
      <c r="F110" s="18"/>
      <c r="G110" s="18"/>
      <c r="H110" s="18"/>
      <c r="I110" s="18"/>
      <c r="J110" s="18"/>
      <c r="K110" s="18"/>
      <c r="L110" s="18"/>
      <c r="M110" s="18"/>
      <c r="S110" s="874"/>
      <c r="T110" s="51"/>
      <c r="U110" s="51"/>
      <c r="V110" s="18"/>
      <c r="W110" s="348" t="s">
        <v>28</v>
      </c>
      <c r="X110" s="103">
        <v>7222013853.17</v>
      </c>
      <c r="Y110" s="103">
        <v>1685012972.5</v>
      </c>
      <c r="Z110" s="103">
        <v>10668957277.279402</v>
      </c>
      <c r="AA110" s="103">
        <v>2489240782.5240016</v>
      </c>
      <c r="AB110" s="591">
        <v>2265.47</v>
      </c>
      <c r="AC110" s="486">
        <v>1.4772828596273622</v>
      </c>
    </row>
    <row r="111" spans="1:29" ht="12.75">
      <c r="A111" s="18"/>
      <c r="B111" s="18"/>
      <c r="C111" s="18"/>
      <c r="D111" s="18"/>
      <c r="E111" s="18"/>
      <c r="F111" s="18"/>
      <c r="G111" s="18"/>
      <c r="H111" s="18"/>
      <c r="I111" s="18"/>
      <c r="J111" s="18"/>
      <c r="K111" s="18"/>
      <c r="L111" s="18"/>
      <c r="M111" s="18"/>
      <c r="S111" s="874"/>
      <c r="T111" s="51"/>
      <c r="U111" s="51"/>
      <c r="V111" s="18"/>
      <c r="W111" s="348" t="s">
        <v>178</v>
      </c>
      <c r="X111" s="103">
        <v>7242680359.52</v>
      </c>
      <c r="Y111" s="103">
        <v>1688768495.86</v>
      </c>
      <c r="Z111" s="103">
        <v>10680252942.838873</v>
      </c>
      <c r="AA111" s="103">
        <v>2490303838.132888</v>
      </c>
      <c r="AB111" s="591">
        <v>2269.55</v>
      </c>
      <c r="AC111" s="486">
        <v>1.4746271287259587</v>
      </c>
    </row>
    <row r="112" spans="1:29" ht="12.75">
      <c r="A112" s="18"/>
      <c r="B112" s="18"/>
      <c r="C112" s="18"/>
      <c r="D112" s="18"/>
      <c r="E112" s="18"/>
      <c r="F112" s="18"/>
      <c r="G112" s="18"/>
      <c r="H112" s="18"/>
      <c r="I112" s="18"/>
      <c r="J112" s="18"/>
      <c r="K112" s="18"/>
      <c r="L112" s="18"/>
      <c r="M112" s="18"/>
      <c r="S112" s="874"/>
      <c r="T112" s="51"/>
      <c r="U112" s="51"/>
      <c r="V112" s="18"/>
      <c r="W112" s="348" t="s">
        <v>122</v>
      </c>
      <c r="X112" s="103">
        <v>7272339153.42</v>
      </c>
      <c r="Y112" s="103">
        <v>1688977362.47</v>
      </c>
      <c r="Z112" s="103">
        <v>10636768555.659067</v>
      </c>
      <c r="AA112" s="103">
        <v>2470355262.775701</v>
      </c>
      <c r="AB112" s="591">
        <v>2288.16</v>
      </c>
      <c r="AC112" s="486">
        <v>1.4626337319068596</v>
      </c>
    </row>
    <row r="113" spans="1:29" ht="12.75">
      <c r="A113" s="18"/>
      <c r="B113" s="18"/>
      <c r="C113" s="18"/>
      <c r="D113" s="18"/>
      <c r="E113" s="18"/>
      <c r="F113" s="18"/>
      <c r="G113" s="18"/>
      <c r="H113" s="18"/>
      <c r="I113" s="18"/>
      <c r="J113" s="18"/>
      <c r="K113" s="18"/>
      <c r="L113" s="18"/>
      <c r="M113" s="18"/>
      <c r="S113" s="874"/>
      <c r="T113" s="51"/>
      <c r="U113" s="51"/>
      <c r="V113" s="18"/>
      <c r="W113" s="348" t="s">
        <v>123</v>
      </c>
      <c r="X113" s="103">
        <v>7274489983.31</v>
      </c>
      <c r="Y113" s="103">
        <v>1690260948.02</v>
      </c>
      <c r="Z113" s="103">
        <v>10598597613.815327</v>
      </c>
      <c r="AA113" s="103">
        <v>2462632527.0240717</v>
      </c>
      <c r="AB113" s="591">
        <v>2297.08</v>
      </c>
      <c r="AC113" s="486">
        <v>1.456954046006234</v>
      </c>
    </row>
    <row r="114" spans="1:29" ht="12.75">
      <c r="A114" s="18"/>
      <c r="B114" s="18"/>
      <c r="C114" s="18"/>
      <c r="D114" s="18"/>
      <c r="E114" s="18"/>
      <c r="F114" s="18"/>
      <c r="G114" s="18"/>
      <c r="H114" s="18"/>
      <c r="I114" s="18"/>
      <c r="J114" s="18"/>
      <c r="K114" s="18"/>
      <c r="L114" s="18"/>
      <c r="M114" s="18"/>
      <c r="S114" s="874"/>
      <c r="T114" s="51"/>
      <c r="U114" s="51"/>
      <c r="V114" s="18"/>
      <c r="W114" s="348" t="s">
        <v>179</v>
      </c>
      <c r="X114" s="103">
        <v>13885343331.88</v>
      </c>
      <c r="Y114" s="103">
        <v>3282163676.28</v>
      </c>
      <c r="Z114" s="103">
        <v>20155723914.3886</v>
      </c>
      <c r="AA114" s="103">
        <v>4764331952.02653</v>
      </c>
      <c r="AB114" s="591">
        <v>2305.58</v>
      </c>
      <c r="AC114" s="486">
        <v>1.4515826820149376</v>
      </c>
    </row>
    <row r="115" spans="1:29" ht="12.75">
      <c r="A115" s="18"/>
      <c r="B115" s="18"/>
      <c r="C115" s="18"/>
      <c r="D115" s="18"/>
      <c r="E115" s="18"/>
      <c r="F115" s="18"/>
      <c r="G115" s="18"/>
      <c r="H115" s="18"/>
      <c r="I115" s="18"/>
      <c r="J115" s="18"/>
      <c r="K115" s="18"/>
      <c r="L115" s="18"/>
      <c r="M115" s="18"/>
      <c r="S115" s="874"/>
      <c r="T115" s="51"/>
      <c r="U115" s="51"/>
      <c r="V115" s="18"/>
      <c r="W115" s="348" t="s">
        <v>180</v>
      </c>
      <c r="X115" s="103">
        <v>7383514299.16</v>
      </c>
      <c r="Y115" s="103">
        <v>1700510736.72</v>
      </c>
      <c r="Z115" s="103">
        <v>10660216927.982267</v>
      </c>
      <c r="AA115" s="103">
        <v>2455174136.2321854</v>
      </c>
      <c r="AB115" s="591">
        <v>2318.03</v>
      </c>
      <c r="AC115" s="486">
        <v>1.4437863185549797</v>
      </c>
    </row>
    <row r="116" spans="1:29" ht="12.75">
      <c r="A116" s="18"/>
      <c r="B116" s="18"/>
      <c r="C116" s="18"/>
      <c r="D116" s="18"/>
      <c r="E116" s="18"/>
      <c r="F116" s="18"/>
      <c r="G116" s="18"/>
      <c r="H116" s="18"/>
      <c r="I116" s="18"/>
      <c r="J116" s="18"/>
      <c r="K116" s="18"/>
      <c r="L116" s="18"/>
      <c r="M116" s="18"/>
      <c r="S116" s="874"/>
      <c r="T116" s="51"/>
      <c r="U116" s="51"/>
      <c r="V116" s="18"/>
      <c r="W116" s="348" t="s">
        <v>529</v>
      </c>
      <c r="X116" s="103">
        <v>7398348239.66</v>
      </c>
      <c r="Y116" s="103">
        <v>1701664261.02</v>
      </c>
      <c r="Z116" s="103">
        <v>10593704615.89791</v>
      </c>
      <c r="AA116" s="103">
        <v>2436615302.864485</v>
      </c>
      <c r="AB116" s="591">
        <v>2337.27</v>
      </c>
      <c r="AC116" s="486">
        <v>1.4319013207716695</v>
      </c>
    </row>
    <row r="117" spans="1:29" ht="12.75">
      <c r="A117" s="18"/>
      <c r="B117" s="18"/>
      <c r="C117" s="18"/>
      <c r="D117" s="18"/>
      <c r="E117" s="18"/>
      <c r="F117" s="18"/>
      <c r="G117" s="18"/>
      <c r="H117" s="18"/>
      <c r="I117" s="18"/>
      <c r="J117" s="18"/>
      <c r="K117" s="18"/>
      <c r="L117" s="18"/>
      <c r="M117" s="18"/>
      <c r="S117" s="874"/>
      <c r="T117" s="51"/>
      <c r="U117" s="51"/>
      <c r="V117" s="18"/>
      <c r="W117" s="348" t="s">
        <v>24</v>
      </c>
      <c r="X117" s="103">
        <v>7455576946.61</v>
      </c>
      <c r="Y117" s="103">
        <v>1702774297.39</v>
      </c>
      <c r="Z117" s="103">
        <v>10634156125.067678</v>
      </c>
      <c r="AA117" s="103">
        <v>2428727897.769343</v>
      </c>
      <c r="AB117" s="591">
        <v>2346.39</v>
      </c>
      <c r="AC117" s="486">
        <v>1.426335775382609</v>
      </c>
    </row>
    <row r="118" spans="1:29" ht="12.75">
      <c r="A118" s="18"/>
      <c r="B118" s="18"/>
      <c r="C118" s="18"/>
      <c r="D118" s="18"/>
      <c r="E118" s="18"/>
      <c r="F118" s="18"/>
      <c r="G118" s="18"/>
      <c r="H118" s="18"/>
      <c r="I118" s="18"/>
      <c r="J118" s="18"/>
      <c r="K118" s="18"/>
      <c r="L118" s="18"/>
      <c r="M118" s="18"/>
      <c r="S118" s="874"/>
      <c r="T118" s="18"/>
      <c r="U118" s="18"/>
      <c r="V118" s="18"/>
      <c r="W118" s="348" t="s">
        <v>294</v>
      </c>
      <c r="X118" s="103">
        <v>7488227808.03</v>
      </c>
      <c r="Y118" s="103">
        <v>1704118214.42</v>
      </c>
      <c r="Z118" s="103">
        <v>10620212027.598703</v>
      </c>
      <c r="AA118" s="103">
        <v>2416873153.595277</v>
      </c>
      <c r="AB118" s="591">
        <v>2359.76</v>
      </c>
      <c r="AC118" s="486">
        <v>1.4182543987524152</v>
      </c>
    </row>
    <row r="119" spans="1:29" ht="12.75">
      <c r="A119" s="18"/>
      <c r="B119" s="18"/>
      <c r="C119" s="18"/>
      <c r="D119" s="18"/>
      <c r="E119" s="18"/>
      <c r="F119" s="18"/>
      <c r="G119" s="18"/>
      <c r="H119" s="18"/>
      <c r="I119" s="18"/>
      <c r="J119" s="18"/>
      <c r="K119" s="18"/>
      <c r="L119" s="18"/>
      <c r="M119" s="18"/>
      <c r="S119" s="18"/>
      <c r="T119" s="18"/>
      <c r="U119" s="18"/>
      <c r="V119" s="18"/>
      <c r="W119" s="348" t="s">
        <v>25</v>
      </c>
      <c r="X119" s="103">
        <v>7577458339.97</v>
      </c>
      <c r="Y119" s="103">
        <v>1710401668.06</v>
      </c>
      <c r="Z119" s="103">
        <v>10702904464.24296</v>
      </c>
      <c r="AA119" s="103">
        <v>2415884697.401115</v>
      </c>
      <c r="AB119" s="591">
        <v>2369.43</v>
      </c>
      <c r="AC119" s="486">
        <v>1.4124662893607323</v>
      </c>
    </row>
    <row r="120" spans="1:29" ht="12.75">
      <c r="A120" s="18"/>
      <c r="B120" s="18"/>
      <c r="C120" s="18"/>
      <c r="D120" s="18"/>
      <c r="E120" s="18"/>
      <c r="F120" s="18"/>
      <c r="G120" s="18"/>
      <c r="H120" s="18"/>
      <c r="I120" s="18"/>
      <c r="J120" s="18"/>
      <c r="K120" s="18"/>
      <c r="L120" s="18"/>
      <c r="M120" s="18"/>
      <c r="S120" s="18"/>
      <c r="T120" s="18"/>
      <c r="U120" s="18"/>
      <c r="V120" s="18"/>
      <c r="W120" s="348" t="s">
        <v>26</v>
      </c>
      <c r="X120" s="103">
        <v>8032077800.5</v>
      </c>
      <c r="Y120" s="103">
        <v>1851401957.42</v>
      </c>
      <c r="Z120" s="103">
        <v>11299828937.641766</v>
      </c>
      <c r="AA120" s="103">
        <v>2604621859.160629</v>
      </c>
      <c r="AB120" s="591">
        <v>2378.91</v>
      </c>
      <c r="AC120" s="486">
        <v>1.4068375852806538</v>
      </c>
    </row>
    <row r="121" spans="1:29" ht="12.75">
      <c r="A121" s="18"/>
      <c r="B121" s="18"/>
      <c r="C121" s="18"/>
      <c r="D121" s="18"/>
      <c r="E121" s="18"/>
      <c r="F121" s="18"/>
      <c r="G121" s="18"/>
      <c r="H121" s="18"/>
      <c r="I121" s="18"/>
      <c r="J121" s="18"/>
      <c r="K121" s="18"/>
      <c r="L121" s="18"/>
      <c r="M121" s="18"/>
      <c r="S121" s="18"/>
      <c r="T121" s="18"/>
      <c r="U121" s="18"/>
      <c r="V121" s="18"/>
      <c r="W121" s="348" t="s">
        <v>27</v>
      </c>
      <c r="X121" s="103">
        <v>8150167565.28</v>
      </c>
      <c r="Y121" s="103">
        <v>1853260541.69</v>
      </c>
      <c r="Z121" s="103">
        <v>11408939182.459923</v>
      </c>
      <c r="AA121" s="103">
        <v>2594270196.292283</v>
      </c>
      <c r="AB121" s="591">
        <v>2390.8</v>
      </c>
      <c r="AC121" s="486">
        <v>1.3998410573866487</v>
      </c>
    </row>
    <row r="122" spans="1:29" ht="12.75">
      <c r="A122" s="18"/>
      <c r="B122" s="18"/>
      <c r="C122" s="18"/>
      <c r="D122" s="18"/>
      <c r="E122" s="18"/>
      <c r="F122" s="18"/>
      <c r="G122" s="18"/>
      <c r="H122" s="18"/>
      <c r="I122" s="18"/>
      <c r="J122" s="18"/>
      <c r="K122" s="18"/>
      <c r="L122" s="18"/>
      <c r="M122" s="18"/>
      <c r="S122" s="18"/>
      <c r="T122" s="18"/>
      <c r="U122" s="18"/>
      <c r="V122" s="18"/>
      <c r="W122" s="348" t="s">
        <v>28</v>
      </c>
      <c r="X122" s="103">
        <v>8089067033.14</v>
      </c>
      <c r="Y122" s="103">
        <v>1858315865.02</v>
      </c>
      <c r="Z122" s="103">
        <v>11241359577.490278</v>
      </c>
      <c r="AA122" s="103">
        <v>2582497680.098426</v>
      </c>
      <c r="AB122" s="591">
        <v>2408.25</v>
      </c>
      <c r="AC122" s="486">
        <v>1.3896979134226097</v>
      </c>
    </row>
    <row r="123" spans="1:29" ht="12.75">
      <c r="A123" s="18"/>
      <c r="B123" s="18"/>
      <c r="C123" s="18"/>
      <c r="D123" s="18"/>
      <c r="E123" s="18"/>
      <c r="F123" s="18"/>
      <c r="G123" s="18"/>
      <c r="H123" s="18"/>
      <c r="I123" s="18"/>
      <c r="J123" s="18"/>
      <c r="K123" s="18"/>
      <c r="L123" s="18"/>
      <c r="M123" s="18"/>
      <c r="S123" s="18"/>
      <c r="T123" s="18"/>
      <c r="U123" s="18"/>
      <c r="V123" s="18"/>
      <c r="W123" s="348" t="s">
        <v>178</v>
      </c>
      <c r="X123" s="103">
        <v>8155794142.05</v>
      </c>
      <c r="Y123" s="103">
        <v>1862120703.19</v>
      </c>
      <c r="Z123" s="103">
        <v>11277707418.104612</v>
      </c>
      <c r="AA123" s="103">
        <v>2574912032.1094165</v>
      </c>
      <c r="AB123" s="591">
        <v>2420.29</v>
      </c>
      <c r="AC123" s="486">
        <v>1.382784707617682</v>
      </c>
    </row>
    <row r="124" spans="1:29" ht="12.75">
      <c r="A124" s="18"/>
      <c r="B124" s="18"/>
      <c r="C124" s="18"/>
      <c r="D124" s="18"/>
      <c r="E124" s="18"/>
      <c r="F124" s="18"/>
      <c r="G124" s="18"/>
      <c r="H124" s="18"/>
      <c r="I124" s="18"/>
      <c r="J124" s="18"/>
      <c r="K124" s="18"/>
      <c r="L124" s="18"/>
      <c r="M124" s="18"/>
      <c r="S124" s="18"/>
      <c r="T124" s="18"/>
      <c r="U124" s="18"/>
      <c r="V124" s="18"/>
      <c r="W124" s="348" t="s">
        <v>122</v>
      </c>
      <c r="X124" s="103">
        <v>8288411831.36</v>
      </c>
      <c r="Y124" s="103">
        <v>1869292747.86</v>
      </c>
      <c r="Z124" s="103">
        <v>11441659549.779642</v>
      </c>
      <c r="AA124" s="103">
        <v>2580447455.4417486</v>
      </c>
      <c r="AB124" s="591">
        <v>2424.4</v>
      </c>
      <c r="AC124" s="486">
        <v>1.380440521366111</v>
      </c>
    </row>
    <row r="125" spans="1:29" ht="12.75">
      <c r="A125" s="18"/>
      <c r="B125" s="18"/>
      <c r="C125" s="18"/>
      <c r="D125" s="18"/>
      <c r="E125" s="18"/>
      <c r="F125" s="18"/>
      <c r="G125" s="18"/>
      <c r="H125" s="18"/>
      <c r="I125" s="18"/>
      <c r="J125" s="18"/>
      <c r="K125" s="18"/>
      <c r="L125" s="18"/>
      <c r="M125" s="18"/>
      <c r="S125" s="18"/>
      <c r="T125" s="18"/>
      <c r="U125" s="18"/>
      <c r="V125" s="18"/>
      <c r="W125" s="348" t="s">
        <v>123</v>
      </c>
      <c r="X125" s="103">
        <v>8315938690.16</v>
      </c>
      <c r="Y125" s="103">
        <v>1872500952.11</v>
      </c>
      <c r="Z125" s="103">
        <v>11460183425.257391</v>
      </c>
      <c r="AA125" s="103">
        <v>2580490931.293389</v>
      </c>
      <c r="AB125" s="591">
        <v>2428.52</v>
      </c>
      <c r="AC125" s="486">
        <v>1.3780985950290712</v>
      </c>
    </row>
    <row r="126" spans="1:29" ht="12.75">
      <c r="A126" s="18"/>
      <c r="B126" s="18"/>
      <c r="C126" s="18"/>
      <c r="D126" s="18"/>
      <c r="E126" s="18"/>
      <c r="F126" s="18"/>
      <c r="G126" s="18"/>
      <c r="H126" s="18"/>
      <c r="I126" s="18"/>
      <c r="J126" s="18"/>
      <c r="K126" s="18"/>
      <c r="L126" s="18"/>
      <c r="M126" s="18"/>
      <c r="S126" s="18"/>
      <c r="T126" s="18"/>
      <c r="U126" s="18"/>
      <c r="V126" s="18"/>
      <c r="W126" s="348" t="s">
        <v>179</v>
      </c>
      <c r="X126" s="103">
        <v>15756323171.13</v>
      </c>
      <c r="Y126" s="103">
        <v>3641216263.91</v>
      </c>
      <c r="Z126" s="103">
        <v>21618604798.17138</v>
      </c>
      <c r="AA126" s="103">
        <v>4995963495.999997</v>
      </c>
      <c r="AB126" s="591">
        <v>2439.21</v>
      </c>
      <c r="AC126" s="486">
        <v>1.3720589863111416</v>
      </c>
    </row>
    <row r="127" spans="1:29" ht="12.75">
      <c r="A127" s="18"/>
      <c r="B127" s="18"/>
      <c r="C127" s="18"/>
      <c r="D127" s="18"/>
      <c r="E127" s="18"/>
      <c r="F127" s="18"/>
      <c r="G127" s="18"/>
      <c r="H127" s="18"/>
      <c r="I127" s="18"/>
      <c r="J127" s="18"/>
      <c r="K127" s="18"/>
      <c r="L127" s="18"/>
      <c r="M127" s="18"/>
      <c r="S127" s="18"/>
      <c r="T127" s="18"/>
      <c r="U127" s="18"/>
      <c r="V127" s="18"/>
      <c r="W127" s="348" t="s">
        <v>180</v>
      </c>
      <c r="X127" s="103">
        <v>8529416027.42</v>
      </c>
      <c r="Y127" s="103">
        <v>1878090477.72</v>
      </c>
      <c r="Z127" s="103">
        <v>11603062282.021961</v>
      </c>
      <c r="AA127" s="103">
        <v>2554876056.4853253</v>
      </c>
      <c r="AB127" s="591">
        <v>2460.19</v>
      </c>
      <c r="AC127" s="486">
        <v>1.360358346306586</v>
      </c>
    </row>
    <row r="128" spans="1:29" ht="12.75">
      <c r="A128" s="18"/>
      <c r="B128" s="18"/>
      <c r="C128" s="18"/>
      <c r="D128" s="18"/>
      <c r="E128" s="18"/>
      <c r="F128" s="18"/>
      <c r="G128" s="18"/>
      <c r="H128" s="18"/>
      <c r="I128" s="18"/>
      <c r="J128" s="18"/>
      <c r="K128" s="18"/>
      <c r="L128" s="18"/>
      <c r="M128" s="18"/>
      <c r="S128" s="18"/>
      <c r="T128" s="18"/>
      <c r="U128" s="18"/>
      <c r="V128" s="18"/>
      <c r="W128" s="348" t="s">
        <v>530</v>
      </c>
      <c r="X128" s="103">
        <v>8420685664.23</v>
      </c>
      <c r="Y128" s="103">
        <v>1876496918.36</v>
      </c>
      <c r="Z128" s="103">
        <v>11390239931.091179</v>
      </c>
      <c r="AA128" s="103">
        <v>2538243437.926508</v>
      </c>
      <c r="AB128" s="591">
        <v>2474.21</v>
      </c>
      <c r="AC128" s="486">
        <v>1.352649936747487</v>
      </c>
    </row>
    <row r="129" spans="1:29" ht="12.75">
      <c r="A129" s="18"/>
      <c r="B129" s="18"/>
      <c r="C129" s="18"/>
      <c r="D129" s="18"/>
      <c r="E129" s="18"/>
      <c r="F129" s="18"/>
      <c r="G129" s="18"/>
      <c r="H129" s="18"/>
      <c r="I129" s="18"/>
      <c r="J129" s="18"/>
      <c r="K129" s="18"/>
      <c r="L129" s="18"/>
      <c r="M129" s="18"/>
      <c r="S129" s="18"/>
      <c r="T129" s="18"/>
      <c r="U129" s="18"/>
      <c r="V129" s="18"/>
      <c r="W129" s="348" t="s">
        <v>24</v>
      </c>
      <c r="X129" s="103">
        <v>8415468693.88</v>
      </c>
      <c r="Y129" s="103">
        <v>1875728740.33</v>
      </c>
      <c r="Z129" s="103">
        <v>11333300751.098928</v>
      </c>
      <c r="AA129" s="103">
        <v>2526086034.530612</v>
      </c>
      <c r="AB129" s="591">
        <v>2485.1</v>
      </c>
      <c r="AC129" s="486">
        <v>1.3467224658967445</v>
      </c>
    </row>
    <row r="130" spans="1:29" ht="12.75">
      <c r="A130" s="18"/>
      <c r="B130" s="18"/>
      <c r="C130" s="18"/>
      <c r="D130" s="18"/>
      <c r="E130" s="18"/>
      <c r="F130" s="18"/>
      <c r="G130" s="18"/>
      <c r="H130" s="18"/>
      <c r="I130" s="18"/>
      <c r="J130" s="18"/>
      <c r="K130" s="18"/>
      <c r="L130" s="18"/>
      <c r="M130" s="18"/>
      <c r="S130" s="18"/>
      <c r="T130" s="18"/>
      <c r="U130" s="18"/>
      <c r="V130" s="18"/>
      <c r="W130" s="348" t="s">
        <v>294</v>
      </c>
      <c r="X130" s="103">
        <v>8463517275.33</v>
      </c>
      <c r="Y130" s="103">
        <v>1876000878.08</v>
      </c>
      <c r="Z130" s="103">
        <v>11315411948.529877</v>
      </c>
      <c r="AA130" s="103">
        <v>2508144316.448067</v>
      </c>
      <c r="AB130" s="591">
        <v>2503.24</v>
      </c>
      <c r="AC130" s="486">
        <v>1.3369632955689428</v>
      </c>
    </row>
    <row r="131" spans="1:29" ht="12.75">
      <c r="A131" s="18"/>
      <c r="B131" s="18"/>
      <c r="C131" s="18"/>
      <c r="D131" s="18"/>
      <c r="E131" s="18"/>
      <c r="F131" s="18"/>
      <c r="G131" s="18"/>
      <c r="H131" s="18"/>
      <c r="I131" s="18"/>
      <c r="J131" s="18"/>
      <c r="K131" s="18"/>
      <c r="L131" s="18"/>
      <c r="M131" s="18"/>
      <c r="S131" s="18"/>
      <c r="T131" s="18"/>
      <c r="U131" s="18"/>
      <c r="V131" s="18"/>
      <c r="W131" s="348" t="s">
        <v>25</v>
      </c>
      <c r="X131" s="103">
        <v>8449050163.23</v>
      </c>
      <c r="Y131" s="103">
        <v>1874244554.45</v>
      </c>
      <c r="Z131" s="103">
        <v>11194200419.350744</v>
      </c>
      <c r="AA131" s="103">
        <v>2483198557.4777684</v>
      </c>
      <c r="AB131" s="591">
        <v>2526.02</v>
      </c>
      <c r="AC131" s="486">
        <v>1.3249063744546756</v>
      </c>
    </row>
    <row r="132" spans="1:29" ht="12.75">
      <c r="A132" s="18"/>
      <c r="B132" s="18"/>
      <c r="C132" s="18"/>
      <c r="D132" s="18"/>
      <c r="E132" s="18"/>
      <c r="F132" s="18"/>
      <c r="G132" s="18"/>
      <c r="H132" s="18"/>
      <c r="I132" s="18"/>
      <c r="J132" s="18"/>
      <c r="K132" s="18"/>
      <c r="L132" s="18"/>
      <c r="M132" s="18"/>
      <c r="S132" s="18"/>
      <c r="T132" s="18"/>
      <c r="U132" s="18"/>
      <c r="V132" s="18"/>
      <c r="W132" s="348" t="s">
        <v>26</v>
      </c>
      <c r="X132" s="103">
        <v>9153488507.25</v>
      </c>
      <c r="Y132" s="103">
        <v>2157600993.64</v>
      </c>
      <c r="Z132" s="103">
        <v>12043222914.161995</v>
      </c>
      <c r="AA132" s="103">
        <v>2838750461.711182</v>
      </c>
      <c r="AB132" s="591">
        <v>2543.7</v>
      </c>
      <c r="AC132" s="486">
        <v>1.3156976058497465</v>
      </c>
    </row>
    <row r="133" spans="1:29" ht="12.75">
      <c r="A133" s="18"/>
      <c r="B133" s="18"/>
      <c r="C133" s="18"/>
      <c r="D133" s="18"/>
      <c r="E133" s="18"/>
      <c r="F133" s="18"/>
      <c r="G133" s="18"/>
      <c r="H133" s="18"/>
      <c r="I133" s="18"/>
      <c r="J133" s="18"/>
      <c r="K133" s="18"/>
      <c r="L133" s="18"/>
      <c r="M133" s="18"/>
      <c r="S133" s="18"/>
      <c r="T133" s="18"/>
      <c r="U133" s="18"/>
      <c r="V133" s="18"/>
      <c r="W133" s="348" t="s">
        <v>27</v>
      </c>
      <c r="X133" s="103">
        <v>9143756170.63</v>
      </c>
      <c r="Y133" s="103">
        <v>2152141059.25</v>
      </c>
      <c r="Z133" s="103">
        <v>12043675282.968334</v>
      </c>
      <c r="AA133" s="103">
        <v>2834687145.7492795</v>
      </c>
      <c r="AB133" s="591">
        <v>2540.9</v>
      </c>
      <c r="AC133" s="486">
        <v>1.3171474674327992</v>
      </c>
    </row>
    <row r="134" spans="1:29" ht="12.75">
      <c r="A134" s="18"/>
      <c r="B134" s="18"/>
      <c r="C134" s="18"/>
      <c r="D134" s="18"/>
      <c r="E134" s="18"/>
      <c r="F134" s="18"/>
      <c r="G134" s="18"/>
      <c r="H134" s="18"/>
      <c r="I134" s="18"/>
      <c r="J134" s="18"/>
      <c r="K134" s="18"/>
      <c r="L134" s="18"/>
      <c r="M134" s="18"/>
      <c r="S134" s="18"/>
      <c r="T134" s="18"/>
      <c r="U134" s="18"/>
      <c r="V134" s="18"/>
      <c r="W134" s="348" t="s">
        <v>28</v>
      </c>
      <c r="X134" s="103">
        <v>9151731171.070002</v>
      </c>
      <c r="Y134" s="103">
        <v>2147744516.9</v>
      </c>
      <c r="Z134" s="103">
        <v>12050575127.85613</v>
      </c>
      <c r="AA134" s="103">
        <v>2828050362.5543566</v>
      </c>
      <c r="AB134" s="591">
        <v>2541.66</v>
      </c>
      <c r="AC134" s="486">
        <v>1.316753617714407</v>
      </c>
    </row>
    <row r="135" spans="1:29" ht="12.75">
      <c r="A135" s="18"/>
      <c r="B135" s="18"/>
      <c r="C135" s="18"/>
      <c r="D135" s="18"/>
      <c r="E135" s="18"/>
      <c r="F135" s="18"/>
      <c r="G135" s="18"/>
      <c r="H135" s="18"/>
      <c r="I135" s="18"/>
      <c r="J135" s="18"/>
      <c r="K135" s="18"/>
      <c r="L135" s="18"/>
      <c r="M135" s="18"/>
      <c r="S135" s="18"/>
      <c r="T135" s="18"/>
      <c r="U135" s="18"/>
      <c r="V135" s="18"/>
      <c r="W135" s="348" t="s">
        <v>178</v>
      </c>
      <c r="X135" s="103">
        <v>9131415598.800001</v>
      </c>
      <c r="Y135" s="103">
        <v>2136483518</v>
      </c>
      <c r="Z135" s="103">
        <v>12023824524.57367</v>
      </c>
      <c r="AA135" s="103">
        <v>2813222401.5137033</v>
      </c>
      <c r="AB135" s="591">
        <v>2541.66</v>
      </c>
      <c r="AC135" s="486">
        <v>1.316753617714407</v>
      </c>
    </row>
    <row r="136" spans="1:29" ht="12.75">
      <c r="A136" s="18"/>
      <c r="B136" s="18"/>
      <c r="C136" s="18"/>
      <c r="D136" s="18"/>
      <c r="E136" s="18"/>
      <c r="F136" s="18"/>
      <c r="G136" s="18"/>
      <c r="H136" s="18"/>
      <c r="I136" s="18"/>
      <c r="J136" s="18"/>
      <c r="K136" s="18"/>
      <c r="L136" s="18"/>
      <c r="M136" s="18"/>
      <c r="S136" s="18"/>
      <c r="T136" s="18"/>
      <c r="U136" s="18"/>
      <c r="V136" s="18"/>
      <c r="W136" s="348" t="s">
        <v>122</v>
      </c>
      <c r="X136" s="103">
        <v>9176653346.83</v>
      </c>
      <c r="Y136" s="103">
        <v>2132194378.8999999</v>
      </c>
      <c r="Z136" s="103">
        <v>12065305354.99135</v>
      </c>
      <c r="AA136" s="103">
        <v>2803372349.9549336</v>
      </c>
      <c r="AB136" s="591">
        <v>2545.47</v>
      </c>
      <c r="AC136" s="486">
        <v>1.314782731676272</v>
      </c>
    </row>
    <row r="137" spans="1:29" ht="12.75">
      <c r="A137" s="18"/>
      <c r="B137" s="18"/>
      <c r="C137" s="18"/>
      <c r="D137" s="18"/>
      <c r="E137" s="18"/>
      <c r="F137" s="18"/>
      <c r="G137" s="18"/>
      <c r="H137" s="18"/>
      <c r="I137" s="18"/>
      <c r="J137" s="18"/>
      <c r="K137" s="18"/>
      <c r="L137" s="18"/>
      <c r="M137" s="18"/>
      <c r="S137" s="18"/>
      <c r="T137" s="18"/>
      <c r="U137" s="18"/>
      <c r="V137" s="18"/>
      <c r="W137" s="348" t="s">
        <v>123</v>
      </c>
      <c r="X137" s="103">
        <v>9277272634.11</v>
      </c>
      <c r="Y137" s="103">
        <v>2133475130.7200003</v>
      </c>
      <c r="Z137" s="103">
        <v>12127277399.09356</v>
      </c>
      <c r="AA137" s="103">
        <v>2788884810.7341347</v>
      </c>
      <c r="AB137" s="591">
        <v>2560.23</v>
      </c>
      <c r="AC137" s="486">
        <v>1.3072028684922838</v>
      </c>
    </row>
    <row r="138" spans="1:29" ht="12.75">
      <c r="A138" s="18"/>
      <c r="B138" s="18"/>
      <c r="C138" s="18"/>
      <c r="D138" s="18"/>
      <c r="E138" s="18"/>
      <c r="F138" s="18"/>
      <c r="G138" s="18"/>
      <c r="H138" s="18"/>
      <c r="I138" s="18"/>
      <c r="J138" s="18"/>
      <c r="K138" s="18"/>
      <c r="L138" s="18"/>
      <c r="M138" s="18"/>
      <c r="S138" s="18"/>
      <c r="T138" s="18"/>
      <c r="U138" s="18"/>
      <c r="V138" s="18"/>
      <c r="W138" s="348" t="s">
        <v>179</v>
      </c>
      <c r="X138" s="103">
        <v>17722980833.110004</v>
      </c>
      <c r="Y138" s="103">
        <v>4230688858.6699996</v>
      </c>
      <c r="Z138" s="103">
        <v>23043145577.359634</v>
      </c>
      <c r="AA138" s="103">
        <v>5500676222.631741</v>
      </c>
      <c r="AB138" s="591">
        <v>2574.05</v>
      </c>
      <c r="AC138" s="486">
        <v>1.300184534099959</v>
      </c>
    </row>
    <row r="139" spans="1:29" ht="12.75">
      <c r="A139" s="18"/>
      <c r="B139" s="18"/>
      <c r="C139" s="18"/>
      <c r="D139" s="18"/>
      <c r="E139" s="18"/>
      <c r="F139" s="18"/>
      <c r="G139" s="18"/>
      <c r="H139" s="18"/>
      <c r="I139" s="18"/>
      <c r="J139" s="18"/>
      <c r="K139" s="18"/>
      <c r="L139" s="18"/>
      <c r="M139" s="18"/>
      <c r="S139" s="18"/>
      <c r="T139" s="18"/>
      <c r="U139" s="18"/>
      <c r="V139" s="18"/>
      <c r="W139" s="348" t="s">
        <v>180</v>
      </c>
      <c r="X139" s="103">
        <v>9218957862.839998</v>
      </c>
      <c r="Y139" s="103">
        <v>2122179734.8700004</v>
      </c>
      <c r="Z139" s="103">
        <v>11938574511.146376</v>
      </c>
      <c r="AA139" s="103">
        <v>2748228299.525538</v>
      </c>
      <c r="AB139" s="591">
        <v>2584.35</v>
      </c>
      <c r="AC139" s="486">
        <v>1.2950026118753264</v>
      </c>
    </row>
    <row r="140" spans="1:29" ht="12.75">
      <c r="A140" s="18"/>
      <c r="B140" s="18"/>
      <c r="C140" s="18"/>
      <c r="D140" s="18"/>
      <c r="E140" s="18"/>
      <c r="F140" s="18"/>
      <c r="G140" s="18"/>
      <c r="H140" s="18"/>
      <c r="I140" s="18"/>
      <c r="J140" s="18"/>
      <c r="K140" s="18"/>
      <c r="L140" s="18"/>
      <c r="M140" s="18"/>
      <c r="V140" s="18"/>
      <c r="W140" s="348" t="s">
        <v>585</v>
      </c>
      <c r="X140" s="103">
        <v>9191329090.04</v>
      </c>
      <c r="Y140" s="103">
        <v>2116593411.4</v>
      </c>
      <c r="Z140" s="103">
        <v>11857738204.820992</v>
      </c>
      <c r="AA140" s="103">
        <v>2730618206.8518395</v>
      </c>
      <c r="AB140" s="591">
        <v>2594.17</v>
      </c>
      <c r="AC140" s="486">
        <v>1.2901004945705177</v>
      </c>
    </row>
    <row r="141" spans="1:29" ht="12.75">
      <c r="A141" s="18"/>
      <c r="B141" s="18"/>
      <c r="C141" s="18"/>
      <c r="D141" s="18"/>
      <c r="E141" s="18"/>
      <c r="F141" s="18"/>
      <c r="G141" s="18"/>
      <c r="H141" s="18"/>
      <c r="I141" s="18"/>
      <c r="J141" s="18"/>
      <c r="K141" s="18"/>
      <c r="L141" s="18"/>
      <c r="M141" s="18"/>
      <c r="V141" s="18"/>
      <c r="W141" s="18" t="s">
        <v>24</v>
      </c>
      <c r="X141" s="103">
        <v>9198694258.91</v>
      </c>
      <c r="Y141" s="103">
        <v>2110304108.02</v>
      </c>
      <c r="Z141" s="103">
        <v>11839992471.199419</v>
      </c>
      <c r="AA141" s="103">
        <v>2716253421.152267</v>
      </c>
      <c r="AB141" s="591">
        <v>2600.14</v>
      </c>
      <c r="AC141" s="486">
        <v>1.2871383848562001</v>
      </c>
    </row>
    <row r="142" spans="1:29" ht="12.75">
      <c r="A142" s="18"/>
      <c r="B142" s="18"/>
      <c r="C142" s="18"/>
      <c r="D142" s="18"/>
      <c r="E142" s="18"/>
      <c r="F142" s="18"/>
      <c r="G142" s="18"/>
      <c r="H142" s="18"/>
      <c r="I142" s="18"/>
      <c r="J142" s="18"/>
      <c r="K142" s="18"/>
      <c r="L142" s="18"/>
      <c r="M142" s="18"/>
      <c r="V142" s="18"/>
      <c r="W142" s="18" t="s">
        <v>294</v>
      </c>
      <c r="X142" s="103">
        <v>9229188312.929998</v>
      </c>
      <c r="Y142" s="103">
        <v>2105720166.02</v>
      </c>
      <c r="Z142" s="103">
        <v>11847256667.951082</v>
      </c>
      <c r="AA142" s="103">
        <v>2703055396.8401537</v>
      </c>
      <c r="AB142" s="591">
        <v>2607.16</v>
      </c>
      <c r="AC142" s="486">
        <v>1.2836726553030884</v>
      </c>
    </row>
    <row r="143" spans="1:29" ht="12.75">
      <c r="A143" s="18"/>
      <c r="B143" s="18"/>
      <c r="C143" s="18"/>
      <c r="D143" s="18"/>
      <c r="E143" s="18"/>
      <c r="F143" s="18"/>
      <c r="G143" s="18"/>
      <c r="H143" s="18"/>
      <c r="I143" s="18"/>
      <c r="J143" s="18"/>
      <c r="K143" s="18"/>
      <c r="L143" s="18"/>
      <c r="M143" s="18"/>
      <c r="V143" s="18"/>
      <c r="W143" s="18" t="s">
        <v>25</v>
      </c>
      <c r="X143" s="103">
        <v>9922884476.269999</v>
      </c>
      <c r="Y143" s="103">
        <v>2464587842.61</v>
      </c>
      <c r="Z143" s="103">
        <v>12722461639.17107</v>
      </c>
      <c r="AA143" s="103">
        <v>3159930397.1499686</v>
      </c>
      <c r="AB143" s="591">
        <v>2610.29</v>
      </c>
      <c r="AC143" s="486">
        <v>1.2821334028019875</v>
      </c>
    </row>
    <row r="144" spans="1:29" ht="12.75">
      <c r="A144" s="18"/>
      <c r="B144" s="18"/>
      <c r="C144" s="18"/>
      <c r="D144" s="18"/>
      <c r="E144" s="18"/>
      <c r="F144" s="18"/>
      <c r="G144" s="18"/>
      <c r="H144" s="18"/>
      <c r="I144" s="18"/>
      <c r="J144" s="18"/>
      <c r="K144" s="18"/>
      <c r="L144" s="18"/>
      <c r="M144" s="18"/>
      <c r="V144" s="18"/>
      <c r="W144" s="18" t="s">
        <v>26</v>
      </c>
      <c r="X144" s="103">
        <v>9939783895.269999</v>
      </c>
      <c r="Y144" s="103">
        <v>2462541504.5499997</v>
      </c>
      <c r="Z144" s="103">
        <v>12727599535.38915</v>
      </c>
      <c r="AA144" s="103">
        <v>3153211623.0516615</v>
      </c>
      <c r="AB144" s="591">
        <v>2613.68</v>
      </c>
      <c r="AC144" s="486">
        <v>1.280470447797741</v>
      </c>
    </row>
    <row r="145" spans="1:29" ht="12.75">
      <c r="A145" s="18"/>
      <c r="B145" s="18"/>
      <c r="C145" s="18"/>
      <c r="D145" s="18"/>
      <c r="E145" s="18"/>
      <c r="F145" s="18"/>
      <c r="G145" s="18"/>
      <c r="H145" s="18"/>
      <c r="I145" s="18"/>
      <c r="J145" s="18"/>
      <c r="K145" s="18"/>
      <c r="L145" s="18"/>
      <c r="M145" s="18"/>
      <c r="V145" s="18"/>
      <c r="W145" s="18" t="s">
        <v>27</v>
      </c>
      <c r="X145" s="103">
        <v>9969489404.78</v>
      </c>
      <c r="Y145" s="103">
        <v>2461389216.5199995</v>
      </c>
      <c r="Z145" s="103">
        <v>12774580841.378109</v>
      </c>
      <c r="AA145" s="103">
        <v>3153944425.022931</v>
      </c>
      <c r="AB145" s="591">
        <v>2611.85</v>
      </c>
      <c r="AC145" s="486">
        <v>1.2813676129946205</v>
      </c>
    </row>
    <row r="146" spans="1:29" ht="12.75">
      <c r="A146" s="18"/>
      <c r="B146" s="18"/>
      <c r="C146" s="18"/>
      <c r="D146" s="18"/>
      <c r="E146" s="18"/>
      <c r="F146" s="18"/>
      <c r="G146" s="18"/>
      <c r="H146" s="18"/>
      <c r="I146" s="18"/>
      <c r="J146" s="18"/>
      <c r="K146" s="18"/>
      <c r="L146" s="18"/>
      <c r="M146" s="18"/>
      <c r="W146" s="18" t="s">
        <v>28</v>
      </c>
      <c r="X146" s="103">
        <v>10032787284.03</v>
      </c>
      <c r="Y146" s="103">
        <v>2458834281.85</v>
      </c>
      <c r="Z146" s="103">
        <v>12841577880.214542</v>
      </c>
      <c r="AA146" s="103">
        <v>3147212338.008915</v>
      </c>
      <c r="AB146" s="591">
        <v>2614.72</v>
      </c>
      <c r="AC146" s="486">
        <v>1.2799611430669442</v>
      </c>
    </row>
    <row r="147" spans="23:29" ht="12.75">
      <c r="W147" s="18" t="s">
        <v>178</v>
      </c>
      <c r="X147" s="103">
        <v>14546909472.449999</v>
      </c>
      <c r="Y147" s="103">
        <v>3703214174.48</v>
      </c>
      <c r="Z147" s="103">
        <v>18623182544.498245</v>
      </c>
      <c r="AA147" s="103">
        <v>4740913092.456276</v>
      </c>
      <c r="AB147" s="591">
        <v>2614.2</v>
      </c>
      <c r="AC147" s="486">
        <v>1.2802157447785174</v>
      </c>
    </row>
    <row r="148" spans="23:29" ht="12.75">
      <c r="W148" s="18" t="s">
        <v>122</v>
      </c>
      <c r="X148" s="103">
        <v>10082370060.46</v>
      </c>
      <c r="Y148" s="103">
        <v>2453182847.65</v>
      </c>
      <c r="Z148" s="103">
        <v>12887003099.68144</v>
      </c>
      <c r="AA148" s="103">
        <v>3135589625.4722996</v>
      </c>
      <c r="AB148" s="588">
        <v>2618.38</v>
      </c>
      <c r="AC148" s="486">
        <v>1.2781719994805947</v>
      </c>
    </row>
    <row r="149" spans="23:29" ht="12.75">
      <c r="W149" s="18" t="s">
        <v>123</v>
      </c>
      <c r="X149" s="103">
        <v>10158486195.66</v>
      </c>
      <c r="Y149" s="103">
        <v>2457279080.4</v>
      </c>
      <c r="Z149" s="103">
        <v>12928694456.45151</v>
      </c>
      <c r="AA149" s="103">
        <v>3127376442.987594</v>
      </c>
      <c r="AB149" s="588">
        <v>2629.64</v>
      </c>
      <c r="AC149" s="486">
        <v>1.2726989245676215</v>
      </c>
    </row>
    <row r="150" spans="23:29" ht="12.75">
      <c r="W150" s="18" t="s">
        <v>179</v>
      </c>
      <c r="X150" s="103">
        <v>14988706311.239998</v>
      </c>
      <c r="Y150" s="103">
        <v>3717975627.2799997</v>
      </c>
      <c r="Z150" s="103">
        <v>18996358119.908264</v>
      </c>
      <c r="AA150" s="103">
        <v>4712080884.788413</v>
      </c>
      <c r="AB150" s="588">
        <v>2640.68</v>
      </c>
      <c r="AC150" s="486">
        <v>1.2673780995804111</v>
      </c>
    </row>
    <row r="151" spans="23:29" ht="12.75">
      <c r="W151" s="18" t="s">
        <v>180</v>
      </c>
      <c r="X151" s="103">
        <v>10181274304.799997</v>
      </c>
      <c r="Y151" s="103">
        <v>2454230155.75</v>
      </c>
      <c r="Z151" s="103">
        <v>12824025880.900373</v>
      </c>
      <c r="AA151" s="103">
        <v>3091274244.5399046</v>
      </c>
      <c r="AB151" s="588">
        <v>2657.05</v>
      </c>
      <c r="AC151" s="486">
        <v>1.2595698236766337</v>
      </c>
    </row>
    <row r="152" spans="23:29" ht="12.75">
      <c r="W152" s="348" t="s">
        <v>595</v>
      </c>
      <c r="X152" s="103">
        <v>10164160789.759998</v>
      </c>
      <c r="Y152" s="103">
        <v>2448490602.84</v>
      </c>
      <c r="Z152" s="103">
        <v>12740041827.188566</v>
      </c>
      <c r="AA152" s="103">
        <v>3069006220.8663974</v>
      </c>
      <c r="AB152" s="591">
        <v>2670.07</v>
      </c>
      <c r="AC152" s="486">
        <v>1.2534278127539726</v>
      </c>
    </row>
    <row r="153" spans="23:29" ht="12.75">
      <c r="W153" s="348" t="s">
        <v>24</v>
      </c>
      <c r="X153" s="103">
        <v>10193706006.720001</v>
      </c>
      <c r="Y153" s="103">
        <v>2445664125.0899997</v>
      </c>
      <c r="Z153" s="103">
        <v>12723655731.937767</v>
      </c>
      <c r="AA153" s="103">
        <v>3052647225.953166</v>
      </c>
      <c r="AB153" s="591">
        <v>2681.28</v>
      </c>
      <c r="AC153" s="486">
        <v>1.248187432867884</v>
      </c>
    </row>
    <row r="154" spans="3:29" ht="12.75">
      <c r="C154" s="641"/>
      <c r="W154" s="348" t="s">
        <v>294</v>
      </c>
      <c r="X154" s="103">
        <v>10223818626.519999</v>
      </c>
      <c r="Y154" s="103">
        <v>2444833089.3999996</v>
      </c>
      <c r="Z154" s="103">
        <v>12705327264.737602</v>
      </c>
      <c r="AA154" s="103">
        <v>3038239002.784379</v>
      </c>
      <c r="AB154" s="591">
        <v>2693.08</v>
      </c>
      <c r="AC154" s="486">
        <v>1.2427183745005719</v>
      </c>
    </row>
    <row r="155" spans="23:29" ht="12.75">
      <c r="W155" s="348" t="s">
        <v>25</v>
      </c>
      <c r="X155" s="103">
        <v>10757839276.71</v>
      </c>
      <c r="Y155" s="103">
        <v>2673116330.62</v>
      </c>
      <c r="Z155" s="103">
        <v>13334305287.59756</v>
      </c>
      <c r="AA155" s="103">
        <v>3313318623.2775245</v>
      </c>
      <c r="AB155" s="591">
        <v>2700.08</v>
      </c>
      <c r="AC155" s="486">
        <v>1.2394966075079257</v>
      </c>
    </row>
    <row r="156" spans="23:29" ht="12.75">
      <c r="W156" s="348" t="s">
        <v>26</v>
      </c>
      <c r="X156" s="103">
        <v>10845847627.34</v>
      </c>
      <c r="Y156" s="103">
        <v>2674158496.8200006</v>
      </c>
      <c r="Z156" s="103">
        <v>13408530194.054106</v>
      </c>
      <c r="AA156" s="103">
        <v>3306015000.4238367</v>
      </c>
      <c r="AB156" s="591">
        <v>2707.1</v>
      </c>
      <c r="AC156" s="486">
        <v>1.23628236858631</v>
      </c>
    </row>
    <row r="157" spans="23:29" ht="12.75">
      <c r="W157" s="348" t="s">
        <v>27</v>
      </c>
      <c r="X157" s="103">
        <v>10865357815.519999</v>
      </c>
      <c r="Y157" s="103">
        <v>2674318674.8999996</v>
      </c>
      <c r="Z157" s="103">
        <v>13391147680.718176</v>
      </c>
      <c r="AA157" s="103">
        <v>3295997879.5852036</v>
      </c>
      <c r="AB157" s="591">
        <v>2715.49</v>
      </c>
      <c r="AC157" s="486">
        <v>1.2324626494665787</v>
      </c>
    </row>
    <row r="158" spans="23:29" ht="12.75">
      <c r="W158" s="348" t="s">
        <v>28</v>
      </c>
      <c r="X158" s="103">
        <v>10917646072.090002</v>
      </c>
      <c r="Y158" s="103">
        <v>2677170923.93</v>
      </c>
      <c r="Z158" s="103">
        <v>13412668331.500303</v>
      </c>
      <c r="AA158" s="103">
        <v>3288987885.5117826</v>
      </c>
      <c r="AB158" s="591">
        <v>2724.18</v>
      </c>
      <c r="AC158" s="486">
        <v>1.2285311543290092</v>
      </c>
    </row>
    <row r="159" spans="23:29" ht="12.75">
      <c r="W159" s="348" t="s">
        <v>178</v>
      </c>
      <c r="X159" s="103">
        <v>15805067314.380001</v>
      </c>
      <c r="Y159" s="103">
        <v>4066009960.7</v>
      </c>
      <c r="Z159" s="103">
        <v>19303147882.028328</v>
      </c>
      <c r="AA159" s="103">
        <v>4965925800.884269</v>
      </c>
      <c r="AB159" s="591">
        <v>2740.25</v>
      </c>
      <c r="AC159" s="486">
        <v>1.2213265213028008</v>
      </c>
    </row>
    <row r="160" spans="23:29" ht="12.75">
      <c r="W160" s="348" t="s">
        <v>122</v>
      </c>
      <c r="X160" s="103">
        <v>10950831513.08</v>
      </c>
      <c r="Y160" s="103">
        <v>2680073158.67</v>
      </c>
      <c r="Z160" s="103">
        <v>13341191022.563925</v>
      </c>
      <c r="AA160" s="103">
        <v>3265082466.2543178</v>
      </c>
      <c r="AB160" s="591">
        <v>2747.1</v>
      </c>
      <c r="AC160" s="486">
        <v>1.2182810964289614</v>
      </c>
    </row>
    <row r="161" spans="23:29" ht="12.75">
      <c r="W161" s="348" t="s">
        <v>123</v>
      </c>
      <c r="X161" s="103">
        <v>10967274332.44</v>
      </c>
      <c r="Y161" s="103">
        <v>2681322470.42</v>
      </c>
      <c r="Z161" s="103">
        <v>13321265506.017494</v>
      </c>
      <c r="AA161" s="103">
        <v>3256835513.821681</v>
      </c>
      <c r="AB161" s="591">
        <v>2755.34</v>
      </c>
      <c r="AC161" s="486">
        <v>1.2146377579536463</v>
      </c>
    </row>
    <row r="162" spans="23:29" ht="12.75">
      <c r="W162" s="348" t="s">
        <v>179</v>
      </c>
      <c r="X162" s="191">
        <v>16059365702.87</v>
      </c>
      <c r="Y162" s="191">
        <v>4085182075.960001</v>
      </c>
      <c r="Z162" s="191">
        <v>19422779632.921173</v>
      </c>
      <c r="AA162" s="191">
        <v>4940767443.1095705</v>
      </c>
      <c r="AB162" s="588">
        <v>2767.19</v>
      </c>
      <c r="AC162" s="486">
        <v>1.2094362873528741</v>
      </c>
    </row>
    <row r="163" spans="23:29" ht="12.75">
      <c r="W163" s="348" t="s">
        <v>180</v>
      </c>
      <c r="X163" s="191">
        <v>10921267175.34</v>
      </c>
      <c r="Y163" s="191">
        <v>2679349671.0800004</v>
      </c>
      <c r="Z163" s="191">
        <v>13081692646.964203</v>
      </c>
      <c r="AA163" s="191">
        <v>3209373814.236168</v>
      </c>
      <c r="AB163" s="588">
        <v>2794.03</v>
      </c>
      <c r="AC163" s="486">
        <v>1.197818205244754</v>
      </c>
    </row>
    <row r="164" spans="23:29" ht="12.75">
      <c r="W164" s="348" t="s">
        <v>608</v>
      </c>
      <c r="X164" s="191">
        <v>10879134223.31</v>
      </c>
      <c r="Y164" s="191">
        <v>2669690783.69</v>
      </c>
      <c r="Z164" s="191">
        <v>12941920254.26295</v>
      </c>
      <c r="AA164" s="191">
        <v>3175889231.3348584</v>
      </c>
      <c r="AB164" s="588">
        <v>2813.31</v>
      </c>
      <c r="AC164" s="486">
        <v>1.1896093924949613</v>
      </c>
    </row>
    <row r="165" spans="23:29" ht="12.75">
      <c r="W165" s="348" t="s">
        <v>24</v>
      </c>
      <c r="X165" s="191">
        <v>10955559907.580002</v>
      </c>
      <c r="Y165" s="191">
        <v>2672838080.25</v>
      </c>
      <c r="Z165" s="191">
        <v>12970596030.541245</v>
      </c>
      <c r="AA165" s="191">
        <v>3164448306.2872586</v>
      </c>
      <c r="AB165" s="588">
        <v>2826.81</v>
      </c>
      <c r="AC165" s="486">
        <v>1.1839281734534688</v>
      </c>
    </row>
    <row r="166" spans="23:29" ht="12.75">
      <c r="W166" s="348" t="s">
        <v>294</v>
      </c>
      <c r="X166" s="191">
        <v>11728546613.189999</v>
      </c>
      <c r="Y166" s="191">
        <v>2941134237.1400003</v>
      </c>
      <c r="Z166" s="191">
        <v>13815282850.113329</v>
      </c>
      <c r="AA166" s="191">
        <v>3464419141.289485</v>
      </c>
      <c r="AB166" s="588">
        <v>2841.23</v>
      </c>
      <c r="AC166" s="486">
        <v>1.1779194222220657</v>
      </c>
    </row>
    <row r="167" spans="23:29" ht="12.75">
      <c r="W167" s="348" t="s">
        <v>25</v>
      </c>
      <c r="X167" s="191">
        <v>11775916707.669998</v>
      </c>
      <c r="Y167" s="191">
        <v>2944961038.58</v>
      </c>
      <c r="Z167" s="191">
        <v>13782889296.123146</v>
      </c>
      <c r="AA167" s="191">
        <v>3446871524.635232</v>
      </c>
      <c r="AB167" s="588">
        <v>2859.41</v>
      </c>
      <c r="AC167" s="486">
        <v>1.1704302635858446</v>
      </c>
    </row>
    <row r="168" spans="23:29" ht="12.75">
      <c r="W168" s="18" t="s">
        <v>26</v>
      </c>
      <c r="X168" s="191">
        <v>11861062566.840004</v>
      </c>
      <c r="Y168" s="191">
        <v>2957222932.1299996</v>
      </c>
      <c r="Z168" s="191">
        <v>13750542989.596348</v>
      </c>
      <c r="AA168" s="191">
        <v>3428311825.2623105</v>
      </c>
      <c r="AB168" s="588">
        <v>2886.86</v>
      </c>
      <c r="AC168" s="486">
        <v>1.1593011091635894</v>
      </c>
    </row>
    <row r="169" spans="23:29" ht="12.75">
      <c r="W169" s="348" t="s">
        <v>27</v>
      </c>
      <c r="X169" s="191">
        <v>11915063528.15</v>
      </c>
      <c r="Y169" s="191">
        <v>2961801194.05</v>
      </c>
      <c r="Z169" s="191">
        <v>13688582285.102528</v>
      </c>
      <c r="AA169" s="191">
        <v>3402655744.225248</v>
      </c>
      <c r="AB169" s="588">
        <v>2913.13</v>
      </c>
      <c r="AC169" s="486">
        <v>1.1488467730585314</v>
      </c>
    </row>
    <row r="170" spans="23:29" ht="12.75">
      <c r="W170" s="348" t="s">
        <v>28</v>
      </c>
      <c r="X170" s="191">
        <v>11990388809.059998</v>
      </c>
      <c r="Y170" s="191">
        <v>2976624359.5000005</v>
      </c>
      <c r="Z170" s="191">
        <v>13695666543.630424</v>
      </c>
      <c r="AA170" s="191">
        <v>3399961027.3318124</v>
      </c>
      <c r="AB170" s="588">
        <v>2930.03</v>
      </c>
      <c r="AC170" s="486">
        <v>1.1422203868219778</v>
      </c>
    </row>
    <row r="171" spans="23:29" ht="12.75">
      <c r="W171" s="348" t="s">
        <v>178</v>
      </c>
      <c r="X171" s="191">
        <v>17405421788.289997</v>
      </c>
      <c r="Y171" s="191">
        <v>4541146763.859999</v>
      </c>
      <c r="Z171" s="191">
        <v>19839186056.62516</v>
      </c>
      <c r="AA171" s="191">
        <v>5176125959.743889</v>
      </c>
      <c r="AB171" s="588">
        <v>2936.18</v>
      </c>
      <c r="AC171" s="486">
        <v>1.139827939703969</v>
      </c>
    </row>
    <row r="172" spans="23:29" ht="12.75">
      <c r="W172" s="348" t="s">
        <v>122</v>
      </c>
      <c r="X172" s="191">
        <v>12100218508.32</v>
      </c>
      <c r="Y172" s="191">
        <v>2996464848.55</v>
      </c>
      <c r="Z172" s="191">
        <v>13771529865.038486</v>
      </c>
      <c r="AA172" s="191">
        <v>3410343798.5826697</v>
      </c>
      <c r="AB172" s="588">
        <v>2940.58</v>
      </c>
      <c r="AC172" s="486">
        <v>1.1381224112249964</v>
      </c>
    </row>
    <row r="173" spans="23:29" ht="12.75">
      <c r="W173" s="348" t="s">
        <v>123</v>
      </c>
      <c r="X173" s="191">
        <v>12170880571.079998</v>
      </c>
      <c r="Y173" s="191">
        <v>3005903579.9700007</v>
      </c>
      <c r="Z173" s="191">
        <v>13783050283.714663</v>
      </c>
      <c r="AA173" s="191">
        <v>3404069241.232235</v>
      </c>
      <c r="AB173" s="588">
        <v>2955.28</v>
      </c>
      <c r="AC173" s="486">
        <v>1.1324612219485124</v>
      </c>
    </row>
    <row r="174" spans="23:29" ht="12.75">
      <c r="W174" s="348" t="s">
        <v>179</v>
      </c>
      <c r="X174" s="191">
        <v>17734664375.75</v>
      </c>
      <c r="Y174" s="191">
        <v>4584455927.05</v>
      </c>
      <c r="Z174" s="191">
        <v>20007790519.12771</v>
      </c>
      <c r="AA174" s="191">
        <v>5172064826.781408</v>
      </c>
      <c r="AB174" s="588">
        <v>2966.51</v>
      </c>
      <c r="AC174" s="486">
        <v>1.1281741844794049</v>
      </c>
    </row>
    <row r="175" spans="23:29" ht="12.75">
      <c r="W175" s="348" t="s">
        <v>180</v>
      </c>
      <c r="X175" s="191">
        <v>12181513603.130003</v>
      </c>
      <c r="Y175" s="191">
        <v>3024025894.03</v>
      </c>
      <c r="Z175" s="191">
        <v>13703143358.107533</v>
      </c>
      <c r="AA175" s="191">
        <v>3401766126.4914446</v>
      </c>
      <c r="AB175" s="588">
        <v>2975.11</v>
      </c>
      <c r="AC175" s="486">
        <v>1.1249130284258395</v>
      </c>
    </row>
    <row r="176" spans="23:29" ht="12.75">
      <c r="W176" s="645" t="s">
        <v>663</v>
      </c>
      <c r="X176" s="191">
        <v>12243545941.58</v>
      </c>
      <c r="Y176" s="191">
        <v>3031971558.3</v>
      </c>
      <c r="Z176" s="191">
        <v>13685338179.465078</v>
      </c>
      <c r="AA176" s="191">
        <v>3389014614.2172747</v>
      </c>
      <c r="AB176" s="588">
        <v>2994.150704</v>
      </c>
      <c r="AC176" s="486">
        <v>1.1177593684676466</v>
      </c>
    </row>
    <row r="177" spans="23:29" ht="12.75">
      <c r="W177" s="348" t="s">
        <v>24</v>
      </c>
      <c r="X177" s="191">
        <v>13281103416.43</v>
      </c>
      <c r="Y177" s="191">
        <v>3433753010.0200005</v>
      </c>
      <c r="Z177" s="191">
        <v>14799212915.86717</v>
      </c>
      <c r="AA177" s="191">
        <v>3826251502.0341196</v>
      </c>
      <c r="AB177" s="588">
        <v>3003.43</v>
      </c>
      <c r="AC177" s="486">
        <v>1.114305976833154</v>
      </c>
    </row>
    <row r="178" spans="23:29" ht="12.75">
      <c r="W178" s="348" t="s">
        <v>294</v>
      </c>
      <c r="X178" s="191">
        <v>13445773415.310003</v>
      </c>
      <c r="Y178" s="191">
        <v>3450403475.04</v>
      </c>
      <c r="Z178" s="191">
        <v>14952784478.160255</v>
      </c>
      <c r="AA178" s="191">
        <v>3837126949.2182493</v>
      </c>
      <c r="AB178" s="588">
        <v>3009.44</v>
      </c>
      <c r="AC178" s="486">
        <v>1.1120806528789409</v>
      </c>
    </row>
    <row r="179" spans="23:29" ht="12.75">
      <c r="W179" s="348" t="s">
        <v>25</v>
      </c>
      <c r="X179" s="191">
        <v>13465680101.35</v>
      </c>
      <c r="Y179" s="191">
        <v>3455474655.6499996</v>
      </c>
      <c r="Z179" s="191">
        <v>14893020209.052937</v>
      </c>
      <c r="AA179" s="191">
        <v>3821749328.0050755</v>
      </c>
      <c r="AB179" s="588">
        <v>3025.99</v>
      </c>
      <c r="AC179" s="486">
        <v>1.105998367476429</v>
      </c>
    </row>
    <row r="180" spans="23:29" ht="12.75">
      <c r="W180" s="348" t="s">
        <v>26</v>
      </c>
      <c r="X180" s="191">
        <v>13474620669.91</v>
      </c>
      <c r="Y180" s="191">
        <v>3452956086.1200004</v>
      </c>
      <c r="Z180" s="191">
        <v>14814004559.832659</v>
      </c>
      <c r="AA180" s="191">
        <v>3796181611.1759434</v>
      </c>
      <c r="AB180" s="588">
        <v>3044.15</v>
      </c>
      <c r="AC180" s="486">
        <v>1.0994004894633969</v>
      </c>
    </row>
    <row r="181" spans="23:29" ht="12.75">
      <c r="W181" s="348" t="s">
        <v>27</v>
      </c>
      <c r="X181" s="191">
        <v>13546075258.919998</v>
      </c>
      <c r="Y181" s="191">
        <v>3460211274.89</v>
      </c>
      <c r="Z181" s="191">
        <v>14830300959.471731</v>
      </c>
      <c r="AA181" s="191">
        <v>3788254059.505896</v>
      </c>
      <c r="AB181" s="588">
        <v>3056.93</v>
      </c>
      <c r="AC181" s="486">
        <v>1.094804264409064</v>
      </c>
    </row>
    <row r="182" spans="23:29" ht="12.75">
      <c r="W182" s="348" t="s">
        <v>28</v>
      </c>
      <c r="X182" s="191">
        <v>13542276898.710001</v>
      </c>
      <c r="Y182" s="191">
        <v>3455144549.3399997</v>
      </c>
      <c r="Z182" s="191">
        <v>14792125154.371696</v>
      </c>
      <c r="AA182" s="191">
        <v>3774027881.910387</v>
      </c>
      <c r="AB182" s="588">
        <v>3063.96</v>
      </c>
      <c r="AC182" s="486">
        <v>1.0922923275760779</v>
      </c>
    </row>
    <row r="183" spans="23:29" ht="12.75">
      <c r="W183" s="348" t="s">
        <v>178</v>
      </c>
      <c r="X183" s="191">
        <v>19580434762.570007</v>
      </c>
      <c r="Y183" s="191">
        <v>5257222406.95</v>
      </c>
      <c r="Z183" s="191">
        <v>21370470431.965572</v>
      </c>
      <c r="AA183" s="191">
        <v>5737835618.275392</v>
      </c>
      <c r="AB183" s="588">
        <v>3066.41</v>
      </c>
      <c r="AC183" s="486">
        <v>1.0914196079454477</v>
      </c>
    </row>
    <row r="184" spans="23:29" ht="12.75">
      <c r="W184" s="348" t="s">
        <v>122</v>
      </c>
      <c r="X184" s="191">
        <v>13604431788.920002</v>
      </c>
      <c r="Y184" s="191">
        <v>3461232770.0099993</v>
      </c>
      <c r="Z184" s="191">
        <v>14824406458.867887</v>
      </c>
      <c r="AA184" s="191">
        <v>3771618118.822937</v>
      </c>
      <c r="AB184" s="588">
        <v>3071.32</v>
      </c>
      <c r="AC184" s="486">
        <v>1.089674797806806</v>
      </c>
    </row>
    <row r="185" spans="23:29" ht="12.75">
      <c r="W185" s="348" t="s">
        <v>123</v>
      </c>
      <c r="X185" s="191">
        <v>13650894965.000002</v>
      </c>
      <c r="Y185" s="191">
        <v>3461254473.3700004</v>
      </c>
      <c r="Z185" s="191">
        <v>14839427228.842173</v>
      </c>
      <c r="AA185" s="191">
        <v>3762612928.29298</v>
      </c>
      <c r="AB185" s="588">
        <v>3078.69</v>
      </c>
      <c r="AC185" s="486">
        <v>1.0870662522046715</v>
      </c>
    </row>
    <row r="186" spans="23:29" ht="12.75">
      <c r="W186" s="348" t="s">
        <v>179</v>
      </c>
      <c r="X186" s="191">
        <v>19926996975.210007</v>
      </c>
      <c r="Y186" s="191">
        <v>5280701569.29</v>
      </c>
      <c r="Z186" s="191">
        <v>21582120157.67046</v>
      </c>
      <c r="AA186" s="191">
        <v>5719313147.23425</v>
      </c>
      <c r="AB186" s="588">
        <v>3090.08</v>
      </c>
      <c r="AC186" s="486">
        <v>1.0830593382695592</v>
      </c>
    </row>
    <row r="187" spans="23:29" ht="12.75">
      <c r="W187" s="348" t="s">
        <v>180</v>
      </c>
      <c r="X187" s="191">
        <v>13660404584.02</v>
      </c>
      <c r="Y187" s="191">
        <v>3463721830.76</v>
      </c>
      <c r="Z187" s="191">
        <v>14759587550.45136</v>
      </c>
      <c r="AA187" s="191">
        <v>3742429830.468998</v>
      </c>
      <c r="AB187" s="588">
        <v>3097.5</v>
      </c>
      <c r="AC187" s="486">
        <v>1.080464891041162</v>
      </c>
    </row>
    <row r="188" spans="21:29" ht="12.75">
      <c r="U188" s="76"/>
      <c r="W188" s="645" t="s">
        <v>698</v>
      </c>
      <c r="X188" s="191">
        <v>14708564192.320002</v>
      </c>
      <c r="Y188" s="191">
        <v>3822184601.4399996</v>
      </c>
      <c r="Z188" s="191">
        <v>15753446704.708534</v>
      </c>
      <c r="AA188" s="191">
        <v>4093708986.6176295</v>
      </c>
      <c r="AB188" s="588">
        <v>3124.76</v>
      </c>
      <c r="AC188" s="486">
        <v>1.0710390557994853</v>
      </c>
    </row>
    <row r="189" spans="21:29" ht="12.75">
      <c r="U189" s="76"/>
      <c r="W189" s="650" t="s">
        <v>24</v>
      </c>
      <c r="X189" s="191">
        <v>14699657425.509998</v>
      </c>
      <c r="Y189" s="191">
        <v>3813489943.36</v>
      </c>
      <c r="Z189" s="191">
        <v>15634482443.83716</v>
      </c>
      <c r="AA189" s="191">
        <v>4056008915.2651076</v>
      </c>
      <c r="AB189" s="588">
        <v>3146.63</v>
      </c>
      <c r="AC189" s="486">
        <v>1.0635950207046903</v>
      </c>
    </row>
    <row r="190" spans="21:29" ht="12.75">
      <c r="U190" s="76"/>
      <c r="W190" s="650" t="s">
        <v>294</v>
      </c>
      <c r="X190" s="191">
        <v>14771195193.97</v>
      </c>
      <c r="Y190" s="191">
        <v>3809560819.4300003</v>
      </c>
      <c r="Z190" s="191">
        <v>15599816282.093916</v>
      </c>
      <c r="AA190" s="191">
        <v>4023266101.231365</v>
      </c>
      <c r="AB190" s="588">
        <v>3168.97</v>
      </c>
      <c r="AC190" s="486">
        <v>1.0560970914839838</v>
      </c>
    </row>
    <row r="191" spans="21:29" ht="12.75">
      <c r="U191" s="76"/>
      <c r="W191" s="650" t="s">
        <v>25</v>
      </c>
      <c r="X191" s="191">
        <v>14863848532.24</v>
      </c>
      <c r="Y191" s="191">
        <v>3821489451.78</v>
      </c>
      <c r="Z191" s="191">
        <v>15583921693.17656</v>
      </c>
      <c r="AA191" s="191">
        <v>4006619970.505372</v>
      </c>
      <c r="AB191" s="588">
        <v>3192.1</v>
      </c>
      <c r="AC191" s="486">
        <v>1.0484445976003258</v>
      </c>
    </row>
    <row r="192" spans="21:29" ht="12.75">
      <c r="U192" s="76"/>
      <c r="W192" s="650" t="s">
        <v>26</v>
      </c>
      <c r="X192" s="191">
        <v>14926988639.87</v>
      </c>
      <c r="Y192" s="191">
        <v>3825562835.1200004</v>
      </c>
      <c r="Z192" s="191">
        <v>15583093913.463446</v>
      </c>
      <c r="AA192" s="191">
        <v>3993712755.451633</v>
      </c>
      <c r="AB192" s="588">
        <v>3205.83</v>
      </c>
      <c r="AC192" s="486">
        <v>1.0439542957673986</v>
      </c>
    </row>
    <row r="193" spans="21:29" ht="12.75">
      <c r="U193" s="76"/>
      <c r="W193" s="650" t="s">
        <v>27</v>
      </c>
      <c r="X193" s="191">
        <v>14971450853.760002</v>
      </c>
      <c r="Y193" s="191">
        <v>3828156403.9399996</v>
      </c>
      <c r="Z193" s="191">
        <v>15646739353.06272</v>
      </c>
      <c r="AA193" s="191">
        <v>4000825707.5608635</v>
      </c>
      <c r="AB193" s="588">
        <v>3202.3</v>
      </c>
      <c r="AC193" s="486">
        <v>1.04510508072323</v>
      </c>
    </row>
    <row r="194" spans="21:29" ht="12.75">
      <c r="U194" s="76"/>
      <c r="W194" s="650" t="s">
        <v>28</v>
      </c>
      <c r="X194" s="191">
        <v>16021275910.22</v>
      </c>
      <c r="Y194" s="191">
        <v>3842021548.3699994</v>
      </c>
      <c r="Z194" s="191">
        <v>16755637375.477232</v>
      </c>
      <c r="AA194" s="191">
        <v>4018126909.1178946</v>
      </c>
      <c r="AB194" s="588">
        <v>3200.06</v>
      </c>
      <c r="AC194" s="486">
        <v>1.0458366405629893</v>
      </c>
    </row>
    <row r="195" spans="21:29" ht="12.75">
      <c r="U195" s="76"/>
      <c r="W195" s="650" t="s">
        <v>178</v>
      </c>
      <c r="X195" s="191">
        <v>22035217679.07</v>
      </c>
      <c r="Y195" s="191">
        <v>5882600281.6</v>
      </c>
      <c r="Z195" s="191">
        <v>23061380695.36457</v>
      </c>
      <c r="AA195" s="191">
        <v>6156548419.373818</v>
      </c>
      <c r="AB195" s="588">
        <v>3197.82</v>
      </c>
      <c r="AC195" s="486">
        <v>1.0465692252847252</v>
      </c>
    </row>
    <row r="196" spans="21:29" ht="12.75">
      <c r="U196" s="76"/>
      <c r="W196" s="650" t="s">
        <v>122</v>
      </c>
      <c r="X196" s="191">
        <v>15267311420.379997</v>
      </c>
      <c r="Y196" s="191">
        <v>3853823806.9000006</v>
      </c>
      <c r="Z196" s="191">
        <v>15897414765.31228</v>
      </c>
      <c r="AA196" s="191">
        <v>4012876517.9271603</v>
      </c>
      <c r="AB196" s="588">
        <v>3214.09</v>
      </c>
      <c r="AC196" s="486">
        <v>1.0412714018586908</v>
      </c>
    </row>
    <row r="197" spans="21:29" ht="12.75">
      <c r="U197" s="76"/>
      <c r="W197" s="650" t="s">
        <v>123</v>
      </c>
      <c r="X197" s="191">
        <v>15345951923.390001</v>
      </c>
      <c r="Y197" s="191">
        <v>3856239286.11</v>
      </c>
      <c r="Z197" s="191">
        <v>15828700958.82979</v>
      </c>
      <c r="AA197" s="191">
        <v>3977547876.4853687</v>
      </c>
      <c r="AB197" s="588">
        <v>3244.67</v>
      </c>
      <c r="AC197" s="486">
        <v>1.0314577445472113</v>
      </c>
    </row>
    <row r="198" spans="21:29" ht="12.75">
      <c r="U198" s="76"/>
      <c r="W198" s="650" t="s">
        <v>179</v>
      </c>
      <c r="X198" s="191">
        <v>22508108888.559998</v>
      </c>
      <c r="Y198" s="191">
        <v>5925248285.6</v>
      </c>
      <c r="Z198" s="191">
        <v>22979475347.442955</v>
      </c>
      <c r="AA198" s="191">
        <v>6049335267.594526</v>
      </c>
      <c r="AB198" s="588">
        <v>3278.09</v>
      </c>
      <c r="AC198" s="486">
        <v>1.0209420729754215</v>
      </c>
    </row>
    <row r="199" spans="21:29" ht="12.75">
      <c r="U199" s="76"/>
      <c r="W199" s="650" t="s">
        <v>180</v>
      </c>
      <c r="X199" s="191">
        <v>15469082459.510002</v>
      </c>
      <c r="Y199" s="191">
        <v>3867120492.2999997</v>
      </c>
      <c r="Z199" s="191">
        <v>15698837098.679255</v>
      </c>
      <c r="AA199" s="191">
        <v>3924556922.3958383</v>
      </c>
      <c r="AB199" s="588">
        <v>3297.76</v>
      </c>
      <c r="AC199" s="486">
        <v>1.0148525059434281</v>
      </c>
    </row>
    <row r="200" spans="21:29" ht="12.75">
      <c r="U200" s="76"/>
      <c r="W200" s="650" t="s">
        <v>23</v>
      </c>
      <c r="X200" s="191">
        <v>16489391100.460001</v>
      </c>
      <c r="Y200" s="191">
        <v>4116939407.69</v>
      </c>
      <c r="Z200" s="191">
        <v>16578457074.572361</v>
      </c>
      <c r="AA200" s="191">
        <v>4139176688.4042187</v>
      </c>
      <c r="AB200" s="588">
        <v>3328.76</v>
      </c>
      <c r="AC200" s="486">
        <v>1.005401410735529</v>
      </c>
    </row>
    <row r="201" spans="23:29" ht="12.75">
      <c r="W201" s="650" t="s">
        <v>24</v>
      </c>
      <c r="X201" s="191">
        <v>16539260126.839998</v>
      </c>
      <c r="Y201" s="191">
        <v>4114980729.2399993</v>
      </c>
      <c r="Z201" s="191">
        <v>16539260126.839998</v>
      </c>
      <c r="AA201" s="191">
        <v>4114980729.2399993</v>
      </c>
      <c r="AB201" s="588">
        <v>3346.74</v>
      </c>
      <c r="AC201" s="486">
        <v>1</v>
      </c>
    </row>
  </sheetData>
  <mergeCells count="15">
    <mergeCell ref="J5:M5"/>
    <mergeCell ref="O6:O7"/>
    <mergeCell ref="J6:J7"/>
    <mergeCell ref="P6:Q6"/>
    <mergeCell ref="L6:M6"/>
    <mergeCell ref="P1:Q1"/>
    <mergeCell ref="P67:Q67"/>
    <mergeCell ref="C3:H3"/>
    <mergeCell ref="E5:H5"/>
    <mergeCell ref="A5:C7"/>
    <mergeCell ref="E6:E7"/>
    <mergeCell ref="F6:F7"/>
    <mergeCell ref="G6:H6"/>
    <mergeCell ref="K6:K7"/>
    <mergeCell ref="O5:Q5"/>
  </mergeCells>
  <printOptions/>
  <pageMargins left="0.5905511811023623" right="0.5905511811023623" top="0.3937007874015748" bottom="0.5905511811023623" header="0.31496062992125984" footer="0.31496062992125984"/>
  <pageSetup fitToHeight="2" horizontalDpi="1200" verticalDpi="1200" orientation="landscape" paperSize="9" scale="84" r:id="rId2"/>
  <drawing r:id="rId1"/>
</worksheet>
</file>

<file path=xl/worksheets/sheet12.xml><?xml version="1.0" encoding="utf-8"?>
<worksheet xmlns="http://schemas.openxmlformats.org/spreadsheetml/2006/main" xmlns:r="http://schemas.openxmlformats.org/officeDocument/2006/relationships">
  <sheetPr codeName="Plan16">
    <pageSetUpPr fitToPage="1"/>
  </sheetPr>
  <dimension ref="A1:AF125"/>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17.7109375" style="65" customWidth="1"/>
    <col min="4" max="4" width="0.85546875" style="65" customWidth="1"/>
    <col min="5" max="5" width="8.7109375" style="65" customWidth="1"/>
    <col min="6" max="7" width="5.7109375" style="65" customWidth="1"/>
    <col min="8" max="8" width="5.57421875" style="65" customWidth="1"/>
    <col min="9" max="10" width="8.7109375" style="65" customWidth="1"/>
    <col min="11" max="11" width="7.8515625" style="65" customWidth="1"/>
    <col min="12" max="12" width="0.85546875" style="65" customWidth="1"/>
    <col min="13" max="13" width="11.7109375" style="65" customWidth="1"/>
    <col min="14" max="16" width="5.7109375" style="65" customWidth="1"/>
    <col min="17" max="17" width="8.7109375" style="65" customWidth="1"/>
    <col min="18" max="18" width="11.7109375" style="65" customWidth="1"/>
    <col min="19" max="19" width="10.7109375" style="65" customWidth="1"/>
    <col min="20" max="20" width="0.85546875" style="65" customWidth="1"/>
    <col min="21" max="21" width="6.8515625" style="65" customWidth="1"/>
    <col min="22" max="23" width="7.00390625" style="65" customWidth="1"/>
    <col min="24" max="25" width="11.421875" style="65" customWidth="1"/>
    <col min="26" max="26" width="24.7109375" style="65" customWidth="1"/>
    <col min="27" max="27" width="9.7109375" style="65" customWidth="1"/>
    <col min="28" max="28" width="13.00390625" style="65" customWidth="1"/>
    <col min="29" max="29" width="24.7109375" style="65" customWidth="1"/>
    <col min="30" max="30" width="11.57421875" style="65" customWidth="1"/>
    <col min="31" max="31" width="13.8515625" style="65" customWidth="1"/>
    <col min="32" max="16384" width="11.421875" style="65" customWidth="1"/>
  </cols>
  <sheetData>
    <row r="1" spans="1:23" s="45" customFormat="1" ht="16.5" customHeight="1">
      <c r="A1" s="64" t="s">
        <v>766</v>
      </c>
      <c r="B1" s="64"/>
      <c r="C1" s="349"/>
      <c r="Q1" s="18"/>
      <c r="V1" s="1155">
        <v>40575</v>
      </c>
      <c r="W1" s="1155"/>
    </row>
    <row r="2" spans="4:17" ht="9" customHeight="1">
      <c r="D2" s="67"/>
      <c r="E2" s="1"/>
      <c r="F2" s="1"/>
      <c r="G2" s="1"/>
      <c r="H2" s="1"/>
      <c r="I2" s="2"/>
      <c r="J2" s="67"/>
      <c r="K2" s="2"/>
      <c r="L2" s="66"/>
      <c r="M2" s="2"/>
      <c r="N2" s="66"/>
      <c r="O2" s="2"/>
      <c r="P2" s="67"/>
      <c r="Q2" s="66"/>
    </row>
    <row r="3" spans="1:17" ht="15" customHeight="1">
      <c r="A3" s="945" t="s">
        <v>591</v>
      </c>
      <c r="B3" s="169"/>
      <c r="C3" s="1148" t="s">
        <v>296</v>
      </c>
      <c r="D3" s="1149"/>
      <c r="E3" s="1149"/>
      <c r="F3" s="1149"/>
      <c r="G3" s="1149"/>
      <c r="H3" s="1149"/>
      <c r="I3" s="1149"/>
      <c r="J3" s="1150"/>
      <c r="K3"/>
      <c r="L3" s="350"/>
      <c r="M3" s="351"/>
      <c r="N3" s="352"/>
      <c r="O3" s="66"/>
      <c r="P3" s="69"/>
      <c r="Q3" s="27"/>
    </row>
    <row r="4" spans="1:17" ht="9" customHeight="1">
      <c r="A4" s="68"/>
      <c r="B4" s="68"/>
      <c r="C4" s="68"/>
      <c r="D4" s="67"/>
      <c r="E4" s="1"/>
      <c r="F4" s="1"/>
      <c r="G4" s="1"/>
      <c r="H4" s="1"/>
      <c r="I4" s="2"/>
      <c r="J4" s="67"/>
      <c r="K4" s="2"/>
      <c r="L4" s="2"/>
      <c r="M4" s="2"/>
      <c r="N4" s="2"/>
      <c r="O4" s="2"/>
      <c r="P4" s="67"/>
      <c r="Q4" s="2"/>
    </row>
    <row r="5" spans="1:23" ht="18.75" customHeight="1">
      <c r="A5" s="1262" t="s">
        <v>194</v>
      </c>
      <c r="B5" s="1262"/>
      <c r="C5" s="1262"/>
      <c r="D5" s="569"/>
      <c r="E5" s="1267" t="s">
        <v>91</v>
      </c>
      <c r="F5" s="1268"/>
      <c r="G5" s="1268"/>
      <c r="H5" s="1268"/>
      <c r="I5" s="1268"/>
      <c r="J5" s="1268"/>
      <c r="K5" s="1269"/>
      <c r="L5" s="569"/>
      <c r="M5" s="1156" t="s">
        <v>92</v>
      </c>
      <c r="N5" s="1157"/>
      <c r="O5" s="1157"/>
      <c r="P5" s="1157"/>
      <c r="Q5" s="1157"/>
      <c r="R5" s="1157"/>
      <c r="S5" s="1158"/>
      <c r="T5" s="569"/>
      <c r="U5" s="1156" t="s">
        <v>129</v>
      </c>
      <c r="V5" s="1157"/>
      <c r="W5" s="1158"/>
    </row>
    <row r="6" spans="1:23" ht="24" customHeight="1">
      <c r="A6" s="1262"/>
      <c r="B6" s="1262"/>
      <c r="C6" s="1262"/>
      <c r="D6" s="569"/>
      <c r="E6" s="1174" t="s">
        <v>112</v>
      </c>
      <c r="F6" s="1176" t="s">
        <v>198</v>
      </c>
      <c r="G6" s="1176" t="s">
        <v>195</v>
      </c>
      <c r="H6" s="1176" t="s">
        <v>196</v>
      </c>
      <c r="I6" s="1265" t="s">
        <v>197</v>
      </c>
      <c r="J6" s="1153" t="s">
        <v>20</v>
      </c>
      <c r="K6" s="1154"/>
      <c r="L6" s="569"/>
      <c r="M6" s="1174" t="s">
        <v>112</v>
      </c>
      <c r="N6" s="1176" t="s">
        <v>198</v>
      </c>
      <c r="O6" s="1176" t="s">
        <v>195</v>
      </c>
      <c r="P6" s="1176" t="s">
        <v>196</v>
      </c>
      <c r="Q6" s="1263" t="s">
        <v>197</v>
      </c>
      <c r="R6" s="1153" t="s">
        <v>20</v>
      </c>
      <c r="S6" s="1154"/>
      <c r="T6" s="569"/>
      <c r="U6" s="1178" t="s">
        <v>31</v>
      </c>
      <c r="V6" s="1153" t="s">
        <v>20</v>
      </c>
      <c r="W6" s="1154"/>
    </row>
    <row r="7" spans="1:23" ht="24" customHeight="1">
      <c r="A7" s="1262"/>
      <c r="B7" s="1262"/>
      <c r="C7" s="1262"/>
      <c r="D7" s="569"/>
      <c r="E7" s="1175"/>
      <c r="F7" s="1177"/>
      <c r="G7" s="1177"/>
      <c r="H7" s="1177"/>
      <c r="I7" s="1266"/>
      <c r="J7" s="962" t="s">
        <v>21</v>
      </c>
      <c r="K7" s="961" t="s">
        <v>22</v>
      </c>
      <c r="L7" s="569"/>
      <c r="M7" s="1175"/>
      <c r="N7" s="1177"/>
      <c r="O7" s="1177"/>
      <c r="P7" s="1177"/>
      <c r="Q7" s="1215"/>
      <c r="R7" s="962" t="s">
        <v>21</v>
      </c>
      <c r="S7" s="961" t="s">
        <v>22</v>
      </c>
      <c r="T7" s="569"/>
      <c r="U7" s="1179"/>
      <c r="V7" s="962" t="s">
        <v>21</v>
      </c>
      <c r="W7" s="961" t="s">
        <v>22</v>
      </c>
    </row>
    <row r="8" spans="1:23" ht="6" customHeight="1">
      <c r="A8" s="9"/>
      <c r="B8" s="9"/>
      <c r="C8" s="9"/>
      <c r="D8" s="29"/>
      <c r="E8" s="3"/>
      <c r="F8" s="3"/>
      <c r="G8" s="3"/>
      <c r="H8" s="3"/>
      <c r="I8" s="3"/>
      <c r="J8" s="3"/>
      <c r="K8" s="3"/>
      <c r="L8" s="29"/>
      <c r="M8" s="66"/>
      <c r="N8" s="66"/>
      <c r="O8" s="66"/>
      <c r="P8" s="66"/>
      <c r="Q8" s="66"/>
      <c r="R8" s="66"/>
      <c r="S8" s="66"/>
      <c r="T8" s="29"/>
      <c r="U8" s="67"/>
      <c r="V8" s="67"/>
      <c r="W8" s="67"/>
    </row>
    <row r="9" spans="1:23" s="58" customFormat="1" ht="12.75" customHeight="1">
      <c r="A9" s="240" t="s">
        <v>31</v>
      </c>
      <c r="B9" s="241"/>
      <c r="C9" s="259"/>
      <c r="D9" s="137"/>
      <c r="E9" s="710">
        <v>28249297</v>
      </c>
      <c r="F9" s="806">
        <v>100</v>
      </c>
      <c r="G9" s="704"/>
      <c r="H9" s="704"/>
      <c r="I9" s="807">
        <v>0.3101346969601515</v>
      </c>
      <c r="J9" s="713">
        <v>19852293</v>
      </c>
      <c r="K9" s="714">
        <v>8397004</v>
      </c>
      <c r="L9" s="137"/>
      <c r="M9" s="710">
        <v>20654240856.079998</v>
      </c>
      <c r="N9" s="806">
        <v>100</v>
      </c>
      <c r="O9" s="704"/>
      <c r="P9" s="704"/>
      <c r="Q9" s="807">
        <v>0.23250300635062615</v>
      </c>
      <c r="R9" s="713">
        <v>16539260126.839998</v>
      </c>
      <c r="S9" s="714">
        <v>4114980729.2399993</v>
      </c>
      <c r="T9" s="137"/>
      <c r="U9" s="732">
        <v>731.141764203194</v>
      </c>
      <c r="V9" s="704">
        <v>833.1158585479268</v>
      </c>
      <c r="W9" s="733">
        <v>490.05344278030583</v>
      </c>
    </row>
    <row r="10" spans="1:23" s="58" customFormat="1" ht="12.75" customHeight="1">
      <c r="A10" s="243" t="s">
        <v>274</v>
      </c>
      <c r="B10" s="115"/>
      <c r="C10" s="260"/>
      <c r="D10" s="137"/>
      <c r="E10" s="720">
        <v>24510749</v>
      </c>
      <c r="F10" s="808">
        <v>86.76587243923274</v>
      </c>
      <c r="G10" s="705">
        <v>100</v>
      </c>
      <c r="H10" s="705"/>
      <c r="I10" s="809">
        <v>0.30547834511411853</v>
      </c>
      <c r="J10" s="724">
        <v>16242670</v>
      </c>
      <c r="K10" s="725">
        <v>8268079</v>
      </c>
      <c r="L10" s="137"/>
      <c r="M10" s="720">
        <v>18622632751.899998</v>
      </c>
      <c r="N10" s="808">
        <v>90.16372415079307</v>
      </c>
      <c r="O10" s="705">
        <v>100</v>
      </c>
      <c r="P10" s="705"/>
      <c r="Q10" s="809">
        <v>0.22140232944276583</v>
      </c>
      <c r="R10" s="724">
        <v>14577168103.939999</v>
      </c>
      <c r="S10" s="725">
        <v>4045464647.959999</v>
      </c>
      <c r="T10" s="137"/>
      <c r="U10" s="734">
        <v>759.7741195872879</v>
      </c>
      <c r="V10" s="705">
        <v>897.4613227960673</v>
      </c>
      <c r="W10" s="735">
        <v>489.28712920619154</v>
      </c>
    </row>
    <row r="11" spans="1:23" s="73" customFormat="1" ht="12.75" customHeight="1">
      <c r="A11" s="261" t="s">
        <v>111</v>
      </c>
      <c r="B11" s="115"/>
      <c r="C11" s="260"/>
      <c r="D11" s="140"/>
      <c r="E11" s="720">
        <v>23683926</v>
      </c>
      <c r="F11" s="705">
        <v>83.83899252430955</v>
      </c>
      <c r="G11" s="705">
        <v>96.62669223204888</v>
      </c>
      <c r="H11" s="705">
        <v>100</v>
      </c>
      <c r="I11" s="809">
        <v>0.3059417014150023</v>
      </c>
      <c r="J11" s="724">
        <v>15447884</v>
      </c>
      <c r="K11" s="725">
        <v>8236042</v>
      </c>
      <c r="L11" s="140"/>
      <c r="M11" s="720">
        <v>18058552535.78</v>
      </c>
      <c r="N11" s="705">
        <v>87.4326617005987</v>
      </c>
      <c r="O11" s="705">
        <v>96.970996400252</v>
      </c>
      <c r="P11" s="705">
        <v>100</v>
      </c>
      <c r="Q11" s="809">
        <v>0.21467651991242676</v>
      </c>
      <c r="R11" s="724">
        <v>14027728291.21</v>
      </c>
      <c r="S11" s="725">
        <v>4030824244.569999</v>
      </c>
      <c r="T11" s="140"/>
      <c r="U11" s="734">
        <v>762.4813776981063</v>
      </c>
      <c r="V11" s="705">
        <v>908.0679458241659</v>
      </c>
      <c r="W11" s="735">
        <v>489.41278281120947</v>
      </c>
    </row>
    <row r="12" spans="1:23" ht="12.75" customHeight="1">
      <c r="A12" s="262" t="s">
        <v>132</v>
      </c>
      <c r="B12" s="6"/>
      <c r="C12" s="263"/>
      <c r="D12" s="14"/>
      <c r="E12" s="711">
        <v>15678167</v>
      </c>
      <c r="F12" s="706">
        <v>55.49931738124315</v>
      </c>
      <c r="G12" s="706">
        <v>63.96445494178901</v>
      </c>
      <c r="H12" s="706">
        <v>66.19750036374882</v>
      </c>
      <c r="I12" s="810">
        <v>0.2612853656597913</v>
      </c>
      <c r="J12" s="715">
        <v>9713988</v>
      </c>
      <c r="K12" s="716">
        <v>5964179</v>
      </c>
      <c r="L12" s="14"/>
      <c r="M12" s="711">
        <v>12408870873.24</v>
      </c>
      <c r="N12" s="706">
        <v>60.07904602117148</v>
      </c>
      <c r="O12" s="706">
        <v>66.63327916745445</v>
      </c>
      <c r="P12" s="706">
        <v>68.71464833920307</v>
      </c>
      <c r="Q12" s="810">
        <v>0.14519394271239605</v>
      </c>
      <c r="R12" s="715">
        <v>9490749226.33</v>
      </c>
      <c r="S12" s="716">
        <v>2918121646.91</v>
      </c>
      <c r="T12" s="14"/>
      <c r="U12" s="736">
        <v>791.4745941435629</v>
      </c>
      <c r="V12" s="706">
        <v>977.0188336994033</v>
      </c>
      <c r="W12" s="737">
        <v>489.2746574021336</v>
      </c>
    </row>
    <row r="13" spans="1:23" ht="12.75" customHeight="1">
      <c r="A13" s="230" t="s">
        <v>170</v>
      </c>
      <c r="B13" s="6"/>
      <c r="C13" s="263"/>
      <c r="D13" s="14"/>
      <c r="E13" s="711">
        <v>8201009</v>
      </c>
      <c r="F13" s="706">
        <v>29.03084278522046</v>
      </c>
      <c r="G13" s="706">
        <v>33.45882657441435</v>
      </c>
      <c r="H13" s="706">
        <v>34.62689842891757</v>
      </c>
      <c r="I13" s="810">
        <v>0.26663976917058463</v>
      </c>
      <c r="J13" s="715">
        <v>2685902</v>
      </c>
      <c r="K13" s="716">
        <v>5515107</v>
      </c>
      <c r="L13" s="14"/>
      <c r="M13" s="711">
        <v>4538516609.34</v>
      </c>
      <c r="N13" s="706">
        <v>21.97377590956761</v>
      </c>
      <c r="O13" s="706">
        <v>24.370971936360874</v>
      </c>
      <c r="P13" s="706">
        <v>25.132228028026677</v>
      </c>
      <c r="Q13" s="810">
        <v>0.10803164260411169</v>
      </c>
      <c r="R13" s="715">
        <v>1845294788.53</v>
      </c>
      <c r="S13" s="716">
        <v>2693221820.81</v>
      </c>
      <c r="T13" s="14"/>
      <c r="U13" s="736">
        <v>553.4095376971297</v>
      </c>
      <c r="V13" s="706">
        <v>687.0298277934191</v>
      </c>
      <c r="W13" s="737">
        <v>488.33536879882837</v>
      </c>
    </row>
    <row r="14" spans="1:23" ht="12.75" customHeight="1">
      <c r="A14" s="230" t="s">
        <v>171</v>
      </c>
      <c r="B14" s="6"/>
      <c r="C14" s="263"/>
      <c r="D14" s="14"/>
      <c r="E14" s="711">
        <v>2963279</v>
      </c>
      <c r="F14" s="706">
        <v>10.48974422266154</v>
      </c>
      <c r="G14" s="706">
        <v>12.089712150371252</v>
      </c>
      <c r="H14" s="706">
        <v>12.51177275254111</v>
      </c>
      <c r="I14" s="810">
        <v>0.11554604459198536</v>
      </c>
      <c r="J14" s="715">
        <v>2529703</v>
      </c>
      <c r="K14" s="716">
        <v>433576</v>
      </c>
      <c r="L14" s="14"/>
      <c r="M14" s="711">
        <v>2091356284.12</v>
      </c>
      <c r="N14" s="706">
        <v>10.125553873924744</v>
      </c>
      <c r="O14" s="706">
        <v>11.23018594151058</v>
      </c>
      <c r="P14" s="706">
        <v>11.580974062757383</v>
      </c>
      <c r="Q14" s="810">
        <v>-0.00871718501174179</v>
      </c>
      <c r="R14" s="715">
        <v>1877498960.73</v>
      </c>
      <c r="S14" s="716">
        <v>213857323.39</v>
      </c>
      <c r="T14" s="14"/>
      <c r="U14" s="736">
        <v>705.7574680345657</v>
      </c>
      <c r="V14" s="706">
        <v>742.1815765447565</v>
      </c>
      <c r="W14" s="737">
        <v>493.2406853469749</v>
      </c>
    </row>
    <row r="15" spans="1:23" ht="12.75" customHeight="1">
      <c r="A15" s="230" t="s">
        <v>190</v>
      </c>
      <c r="B15" s="6"/>
      <c r="C15" s="263"/>
      <c r="D15" s="14"/>
      <c r="E15" s="711">
        <v>4513879</v>
      </c>
      <c r="F15" s="706">
        <v>15.978730373361149</v>
      </c>
      <c r="G15" s="706">
        <v>18.415916217003407</v>
      </c>
      <c r="H15" s="706">
        <v>19.058829182290133</v>
      </c>
      <c r="I15" s="810">
        <v>0.34744622908908784</v>
      </c>
      <c r="J15" s="715">
        <v>4498383</v>
      </c>
      <c r="K15" s="716">
        <v>15496</v>
      </c>
      <c r="L15" s="14"/>
      <c r="M15" s="711">
        <v>5778997979.78</v>
      </c>
      <c r="N15" s="706">
        <v>27.979716237679124</v>
      </c>
      <c r="O15" s="706">
        <v>31.03212128958298</v>
      </c>
      <c r="P15" s="706">
        <v>32.00144624841901</v>
      </c>
      <c r="Q15" s="810">
        <v>0.2302467287992993</v>
      </c>
      <c r="R15" s="715">
        <v>5767955477.07</v>
      </c>
      <c r="S15" s="716">
        <v>11042502.71</v>
      </c>
      <c r="T15" s="14"/>
      <c r="U15" s="736">
        <v>1280.2731264573108</v>
      </c>
      <c r="V15" s="706">
        <v>1282.228631281507</v>
      </c>
      <c r="W15" s="737">
        <v>712.6034273360868</v>
      </c>
    </row>
    <row r="16" spans="1:23" ht="12.75" customHeight="1">
      <c r="A16" s="262" t="s">
        <v>161</v>
      </c>
      <c r="B16" s="6"/>
      <c r="C16" s="263"/>
      <c r="D16" s="14"/>
      <c r="E16" s="711">
        <v>6655067</v>
      </c>
      <c r="F16" s="706">
        <v>23.558345540421765</v>
      </c>
      <c r="G16" s="706">
        <v>27.151626415006742</v>
      </c>
      <c r="H16" s="706">
        <v>28.09950934655006</v>
      </c>
      <c r="I16" s="810">
        <v>0.20874227022691372</v>
      </c>
      <c r="J16" s="715">
        <v>4544799</v>
      </c>
      <c r="K16" s="716">
        <v>2110268</v>
      </c>
      <c r="L16" s="14"/>
      <c r="M16" s="711">
        <v>4549564181.759999</v>
      </c>
      <c r="N16" s="706">
        <v>22.027264113284843</v>
      </c>
      <c r="O16" s="706">
        <v>24.43029535519812</v>
      </c>
      <c r="P16" s="706">
        <v>25.19340448391498</v>
      </c>
      <c r="Q16" s="810">
        <v>0.10258453007732093</v>
      </c>
      <c r="R16" s="715">
        <v>3517618941.1499996</v>
      </c>
      <c r="S16" s="716">
        <v>1031945240.6099999</v>
      </c>
      <c r="T16" s="14"/>
      <c r="U16" s="736">
        <v>683.6240990150811</v>
      </c>
      <c r="V16" s="706">
        <v>773.9877915723005</v>
      </c>
      <c r="W16" s="737">
        <v>489.0114623403283</v>
      </c>
    </row>
    <row r="17" spans="1:23" ht="12.75" customHeight="1">
      <c r="A17" s="262" t="s">
        <v>553</v>
      </c>
      <c r="B17" s="6"/>
      <c r="C17" s="263"/>
      <c r="D17" s="14"/>
      <c r="E17" s="711">
        <v>1280114</v>
      </c>
      <c r="F17" s="706">
        <v>4.531489757072539</v>
      </c>
      <c r="G17" s="706">
        <v>5.222663738264384</v>
      </c>
      <c r="H17" s="706">
        <v>5.404990709732838</v>
      </c>
      <c r="I17" s="810">
        <v>1.1539212223362627</v>
      </c>
      <c r="J17" s="715">
        <v>1132770</v>
      </c>
      <c r="K17" s="716">
        <v>147344</v>
      </c>
      <c r="L17" s="14"/>
      <c r="M17" s="711">
        <v>1064797463.1800001</v>
      </c>
      <c r="N17" s="706">
        <v>5.155345437845466</v>
      </c>
      <c r="O17" s="706">
        <v>5.717760092987597</v>
      </c>
      <c r="P17" s="706">
        <v>5.896361082428496</v>
      </c>
      <c r="Q17" s="810">
        <v>1.2712602570797316</v>
      </c>
      <c r="R17" s="715">
        <v>990268859.69</v>
      </c>
      <c r="S17" s="716">
        <v>74528603.49</v>
      </c>
      <c r="T17" s="14"/>
      <c r="U17" s="736">
        <v>831.798936016636</v>
      </c>
      <c r="V17" s="706">
        <v>874.2011703081827</v>
      </c>
      <c r="W17" s="737">
        <v>505.8136299408187</v>
      </c>
    </row>
    <row r="18" spans="1:23" ht="12.75" customHeight="1">
      <c r="A18" s="230" t="s">
        <v>550</v>
      </c>
      <c r="B18" s="6"/>
      <c r="C18" s="263"/>
      <c r="D18" s="14"/>
      <c r="E18" s="711">
        <v>1219608</v>
      </c>
      <c r="F18" s="706">
        <v>4.3173038960934145</v>
      </c>
      <c r="G18" s="706">
        <v>4.975808776794214</v>
      </c>
      <c r="H18" s="706">
        <v>5.149517862874593</v>
      </c>
      <c r="I18" s="810">
        <v>1.1219856791777616</v>
      </c>
      <c r="J18" s="715">
        <v>1084706</v>
      </c>
      <c r="K18" s="716">
        <v>134902</v>
      </c>
      <c r="L18" s="14"/>
      <c r="M18" s="711">
        <v>1032531690.34</v>
      </c>
      <c r="N18" s="706">
        <v>4.999126804198014</v>
      </c>
      <c r="O18" s="706">
        <v>5.544499022508536</v>
      </c>
      <c r="P18" s="706">
        <v>5.717687997783766</v>
      </c>
      <c r="Q18" s="810">
        <v>1.2530647463512512</v>
      </c>
      <c r="R18" s="715">
        <v>962210823.6</v>
      </c>
      <c r="S18" s="716">
        <v>70320866.74</v>
      </c>
      <c r="T18" s="14"/>
      <c r="U18" s="736">
        <v>846.6094764383311</v>
      </c>
      <c r="V18" s="706">
        <v>887.070619688653</v>
      </c>
      <c r="W18" s="737">
        <v>521.2737152896176</v>
      </c>
    </row>
    <row r="19" spans="1:23" ht="12.75" customHeight="1">
      <c r="A19" s="230" t="s">
        <v>551</v>
      </c>
      <c r="B19" s="6"/>
      <c r="C19" s="263"/>
      <c r="D19" s="14"/>
      <c r="E19" s="711">
        <v>30105</v>
      </c>
      <c r="F19" s="706">
        <v>0.10656902364685394</v>
      </c>
      <c r="G19" s="706">
        <v>0.1228236640177744</v>
      </c>
      <c r="H19" s="706">
        <v>0.12711152703314474</v>
      </c>
      <c r="I19" s="810">
        <v>1.5516950581885736</v>
      </c>
      <c r="J19" s="715">
        <v>20877</v>
      </c>
      <c r="K19" s="716">
        <v>9228</v>
      </c>
      <c r="L19" s="14"/>
      <c r="M19" s="711">
        <v>13172150.62</v>
      </c>
      <c r="N19" s="706">
        <v>0.06377455709053555</v>
      </c>
      <c r="O19" s="706">
        <v>0.07073194645762045</v>
      </c>
      <c r="P19" s="706">
        <v>0.07294134234289111</v>
      </c>
      <c r="Q19" s="810">
        <v>1.5574772843031104</v>
      </c>
      <c r="R19" s="715">
        <v>10672859.35</v>
      </c>
      <c r="S19" s="716">
        <v>2499291.27</v>
      </c>
      <c r="T19" s="14"/>
      <c r="U19" s="736">
        <v>437.5402962962963</v>
      </c>
      <c r="V19" s="706">
        <v>511.22571969152654</v>
      </c>
      <c r="W19" s="737">
        <v>270.8378055916775</v>
      </c>
    </row>
    <row r="20" spans="1:23" ht="12.75" customHeight="1">
      <c r="A20" s="230" t="s">
        <v>552</v>
      </c>
      <c r="B20" s="6"/>
      <c r="C20" s="263"/>
      <c r="D20" s="14"/>
      <c r="E20" s="711">
        <v>30401</v>
      </c>
      <c r="F20" s="706">
        <v>0.1076168373322706</v>
      </c>
      <c r="G20" s="706">
        <v>0.12403129745239527</v>
      </c>
      <c r="H20" s="706">
        <v>0.12836131982509993</v>
      </c>
      <c r="I20" s="810">
        <v>2.0510238335011755</v>
      </c>
      <c r="J20" s="715">
        <v>27187</v>
      </c>
      <c r="K20" s="716">
        <v>3214</v>
      </c>
      <c r="L20" s="14"/>
      <c r="M20" s="711">
        <v>19093622.22</v>
      </c>
      <c r="N20" s="706">
        <v>0.09244407655691594</v>
      </c>
      <c r="O20" s="706">
        <v>0.10252912402144031</v>
      </c>
      <c r="P20" s="706">
        <v>0.1057317423018393</v>
      </c>
      <c r="Q20" s="810">
        <v>2.064672438740689</v>
      </c>
      <c r="R20" s="715">
        <v>17385176.74</v>
      </c>
      <c r="S20" s="716">
        <v>1708445.48</v>
      </c>
      <c r="T20" s="14"/>
      <c r="U20" s="736">
        <v>628.0590184533403</v>
      </c>
      <c r="V20" s="706">
        <v>639.4665369478058</v>
      </c>
      <c r="W20" s="737">
        <v>531.5636216552582</v>
      </c>
    </row>
    <row r="21" spans="1:23" ht="12.75" customHeight="1">
      <c r="A21" s="262" t="s">
        <v>172</v>
      </c>
      <c r="B21" s="6"/>
      <c r="C21" s="263"/>
      <c r="D21" s="14"/>
      <c r="E21" s="711">
        <v>70053</v>
      </c>
      <c r="F21" s="706">
        <v>0.24798139224491145</v>
      </c>
      <c r="G21" s="706">
        <v>0.2858052195793772</v>
      </c>
      <c r="H21" s="706">
        <v>0.29578288667174524</v>
      </c>
      <c r="I21" s="810">
        <v>4.34646607581739</v>
      </c>
      <c r="J21" s="715">
        <v>55802</v>
      </c>
      <c r="K21" s="716">
        <v>14251</v>
      </c>
      <c r="L21" s="14"/>
      <c r="M21" s="711">
        <v>35044823.94</v>
      </c>
      <c r="N21" s="706">
        <v>0.16967374497645218</v>
      </c>
      <c r="O21" s="706">
        <v>0.18818404693741764</v>
      </c>
      <c r="P21" s="706">
        <v>0.19406219789748247</v>
      </c>
      <c r="Q21" s="810">
        <v>8.237999851412514</v>
      </c>
      <c r="R21" s="715">
        <v>28816070.38</v>
      </c>
      <c r="S21" s="716">
        <v>6228753.56</v>
      </c>
      <c r="T21" s="14"/>
      <c r="U21" s="736">
        <v>500.2615725236606</v>
      </c>
      <c r="V21" s="706">
        <v>516.3985229920074</v>
      </c>
      <c r="W21" s="737">
        <v>437.07484106378496</v>
      </c>
    </row>
    <row r="22" spans="1:23" ht="12.75" customHeight="1">
      <c r="A22" s="264" t="s">
        <v>555</v>
      </c>
      <c r="B22" s="109"/>
      <c r="C22" s="244"/>
      <c r="D22" s="137"/>
      <c r="E22" s="711">
        <v>525</v>
      </c>
      <c r="F22" s="708">
        <v>0.001858453327174832</v>
      </c>
      <c r="G22" s="708">
        <v>0.0021419174093782285</v>
      </c>
      <c r="H22" s="706">
        <v>0.0022166932965421355</v>
      </c>
      <c r="I22" s="811">
        <v>-0.7561436672967825</v>
      </c>
      <c r="J22" s="728">
        <v>525</v>
      </c>
      <c r="K22" s="801">
        <v>0</v>
      </c>
      <c r="L22" s="137"/>
      <c r="M22" s="711">
        <v>275193.66</v>
      </c>
      <c r="N22" s="708">
        <v>0.0013323833204560965</v>
      </c>
      <c r="O22" s="708">
        <v>0.0014777376744418526</v>
      </c>
      <c r="P22" s="708">
        <v>0.0015238965559788889</v>
      </c>
      <c r="Q22" s="811">
        <v>-0.8774421468596416</v>
      </c>
      <c r="R22" s="728">
        <v>275193.66</v>
      </c>
      <c r="S22" s="801">
        <v>0</v>
      </c>
      <c r="T22" s="137"/>
      <c r="U22" s="740">
        <v>524.1784</v>
      </c>
      <c r="V22" s="708">
        <v>524.1784</v>
      </c>
      <c r="W22" s="741">
        <v>0</v>
      </c>
    </row>
    <row r="23" spans="1:23" s="73" customFormat="1" ht="12.75" customHeight="1">
      <c r="A23" s="265" t="s">
        <v>110</v>
      </c>
      <c r="B23" s="72"/>
      <c r="C23" s="266"/>
      <c r="D23" s="74"/>
      <c r="E23" s="721">
        <v>826823</v>
      </c>
      <c r="F23" s="707">
        <v>2.9268799149231928</v>
      </c>
      <c r="G23" s="707">
        <v>3.3733077679511143</v>
      </c>
      <c r="H23" s="707">
        <v>100</v>
      </c>
      <c r="I23" s="812">
        <v>0.2922075559124382</v>
      </c>
      <c r="J23" s="726">
        <v>794786</v>
      </c>
      <c r="K23" s="727">
        <v>32037</v>
      </c>
      <c r="L23" s="74"/>
      <c r="M23" s="721">
        <v>564080216.12</v>
      </c>
      <c r="N23" s="707">
        <v>2.731062450194376</v>
      </c>
      <c r="O23" s="707">
        <v>3.0290035997479965</v>
      </c>
      <c r="P23" s="707">
        <v>100</v>
      </c>
      <c r="Q23" s="812">
        <v>0.43720156784416986</v>
      </c>
      <c r="R23" s="726">
        <v>549439812.73</v>
      </c>
      <c r="S23" s="727">
        <v>14640403.389999999</v>
      </c>
      <c r="T23" s="74"/>
      <c r="U23" s="738">
        <v>682.2260823900641</v>
      </c>
      <c r="V23" s="707">
        <v>691.3053485214888</v>
      </c>
      <c r="W23" s="739">
        <v>456.98421793551205</v>
      </c>
    </row>
    <row r="24" spans="1:23" ht="12.75" customHeight="1">
      <c r="A24" s="262" t="s">
        <v>164</v>
      </c>
      <c r="B24" s="6"/>
      <c r="C24" s="263"/>
      <c r="D24" s="74"/>
      <c r="E24" s="711">
        <v>167406</v>
      </c>
      <c r="F24" s="706">
        <v>0.5926023575029141</v>
      </c>
      <c r="G24" s="706">
        <v>0.6829901444464223</v>
      </c>
      <c r="H24" s="706">
        <v>20.246896857005673</v>
      </c>
      <c r="I24" s="810">
        <v>0.39761789100591916</v>
      </c>
      <c r="J24" s="715">
        <v>156700</v>
      </c>
      <c r="K24" s="716">
        <v>10706</v>
      </c>
      <c r="L24" s="14"/>
      <c r="M24" s="711">
        <v>152994768.64</v>
      </c>
      <c r="N24" s="706">
        <v>0.7407426386675311</v>
      </c>
      <c r="O24" s="706">
        <v>0.8215528425031405</v>
      </c>
      <c r="P24" s="706">
        <v>27.122874418884518</v>
      </c>
      <c r="Q24" s="810">
        <v>0.205949634908964</v>
      </c>
      <c r="R24" s="715">
        <v>147691749.7</v>
      </c>
      <c r="S24" s="716">
        <v>5303018.94</v>
      </c>
      <c r="T24" s="14"/>
      <c r="U24" s="736">
        <v>913.9144871748921</v>
      </c>
      <c r="V24" s="706">
        <v>942.5127613273771</v>
      </c>
      <c r="W24" s="737">
        <v>495.3314907528488</v>
      </c>
    </row>
    <row r="25" spans="1:23" ht="12.75" customHeight="1">
      <c r="A25" s="262" t="s">
        <v>275</v>
      </c>
      <c r="B25" s="6"/>
      <c r="C25" s="263"/>
      <c r="D25" s="14"/>
      <c r="E25" s="711">
        <v>125117</v>
      </c>
      <c r="F25" s="706">
        <v>0.4429030570212066</v>
      </c>
      <c r="G25" s="706">
        <v>0.5104576771603349</v>
      </c>
      <c r="H25" s="706">
        <v>15.132259262260483</v>
      </c>
      <c r="I25" s="810">
        <v>-0.11097272785335344</v>
      </c>
      <c r="J25" s="715">
        <v>120777</v>
      </c>
      <c r="K25" s="716">
        <v>4340</v>
      </c>
      <c r="L25" s="14"/>
      <c r="M25" s="711">
        <v>99595144.68</v>
      </c>
      <c r="N25" s="706">
        <v>0.4822019139904739</v>
      </c>
      <c r="O25" s="706">
        <v>0.534807006400958</v>
      </c>
      <c r="P25" s="706">
        <v>17.656202404165256</v>
      </c>
      <c r="Q25" s="810">
        <v>-0.34698812145657065</v>
      </c>
      <c r="R25" s="715">
        <v>97365163.43</v>
      </c>
      <c r="S25" s="716">
        <v>2229981.25</v>
      </c>
      <c r="T25" s="14"/>
      <c r="U25" s="736">
        <v>796.0160863831454</v>
      </c>
      <c r="V25" s="706">
        <v>806.1564985883074</v>
      </c>
      <c r="W25" s="737">
        <v>513.820564516129</v>
      </c>
    </row>
    <row r="26" spans="1:23" ht="12.75" customHeight="1">
      <c r="A26" s="262" t="s">
        <v>133</v>
      </c>
      <c r="B26" s="6"/>
      <c r="C26" s="263"/>
      <c r="D26" s="14"/>
      <c r="E26" s="711">
        <v>180860</v>
      </c>
      <c r="F26" s="706">
        <v>0.6402283214339811</v>
      </c>
      <c r="G26" s="706">
        <v>0.7378803479240883</v>
      </c>
      <c r="H26" s="706">
        <v>21.874089133950072</v>
      </c>
      <c r="I26" s="810">
        <v>0.8959353766164302</v>
      </c>
      <c r="J26" s="715">
        <v>170438</v>
      </c>
      <c r="K26" s="716">
        <v>10422</v>
      </c>
      <c r="L26" s="14"/>
      <c r="M26" s="711">
        <v>165812949.97</v>
      </c>
      <c r="N26" s="706">
        <v>0.8028034107168354</v>
      </c>
      <c r="O26" s="706">
        <v>0.8903840411185745</v>
      </c>
      <c r="P26" s="706">
        <v>29.395278407481975</v>
      </c>
      <c r="Q26" s="810">
        <v>1.2384251736145657</v>
      </c>
      <c r="R26" s="715">
        <v>160487953.96</v>
      </c>
      <c r="S26" s="716">
        <v>5324996.01</v>
      </c>
      <c r="T26" s="14"/>
      <c r="U26" s="736">
        <v>916.802775461683</v>
      </c>
      <c r="V26" s="706">
        <v>941.6207298841808</v>
      </c>
      <c r="W26" s="737">
        <v>510.9380166954519</v>
      </c>
    </row>
    <row r="27" spans="1:23" ht="12.75" customHeight="1">
      <c r="A27" s="264" t="s">
        <v>174</v>
      </c>
      <c r="B27" s="109"/>
      <c r="C27" s="244"/>
      <c r="D27" s="137"/>
      <c r="E27" s="711">
        <v>281891</v>
      </c>
      <c r="F27" s="708">
        <v>0.9978690797155059</v>
      </c>
      <c r="G27" s="708">
        <v>1.1500709341848345</v>
      </c>
      <c r="H27" s="706">
        <v>34.093270264615285</v>
      </c>
      <c r="I27" s="811">
        <v>0.17911275218827072</v>
      </c>
      <c r="J27" s="728">
        <v>275322</v>
      </c>
      <c r="K27" s="729">
        <v>6569</v>
      </c>
      <c r="L27" s="137"/>
      <c r="M27" s="711">
        <v>135247966.34</v>
      </c>
      <c r="N27" s="708">
        <v>0.654819353312949</v>
      </c>
      <c r="O27" s="708">
        <v>0.7262558855907565</v>
      </c>
      <c r="P27" s="706">
        <v>23.97672573420443</v>
      </c>
      <c r="Q27" s="811">
        <v>0.36296459061513353</v>
      </c>
      <c r="R27" s="728">
        <v>133465559.15</v>
      </c>
      <c r="S27" s="729">
        <v>1782407.19</v>
      </c>
      <c r="T27" s="137"/>
      <c r="U27" s="740">
        <v>479.78816755412555</v>
      </c>
      <c r="V27" s="708">
        <v>484.76169412542407</v>
      </c>
      <c r="W27" s="741">
        <v>271.336153143553</v>
      </c>
    </row>
    <row r="28" spans="1:23" ht="12.75" customHeight="1">
      <c r="A28" s="262" t="s">
        <v>175</v>
      </c>
      <c r="B28" s="6"/>
      <c r="C28" s="263"/>
      <c r="D28" s="14"/>
      <c r="E28" s="711">
        <v>71549</v>
      </c>
      <c r="F28" s="706">
        <v>0.25327709924958486</v>
      </c>
      <c r="G28" s="706">
        <v>0.29190866423543405</v>
      </c>
      <c r="H28" s="706">
        <v>8.653484482168492</v>
      </c>
      <c r="I28" s="810">
        <v>-0.31348399141750694</v>
      </c>
      <c r="J28" s="715">
        <v>71549</v>
      </c>
      <c r="K28" s="801">
        <v>0</v>
      </c>
      <c r="L28" s="14"/>
      <c r="M28" s="711">
        <v>10429386.49</v>
      </c>
      <c r="N28" s="706">
        <v>0.05049513350658643</v>
      </c>
      <c r="O28" s="706">
        <v>0.05600382413456718</v>
      </c>
      <c r="P28" s="706">
        <v>1.8489190352638245</v>
      </c>
      <c r="Q28" s="810">
        <v>-0.2839843027011901</v>
      </c>
      <c r="R28" s="715">
        <v>10429386.49</v>
      </c>
      <c r="S28" s="801">
        <v>0</v>
      </c>
      <c r="T28" s="14"/>
      <c r="U28" s="736">
        <v>145.7656499741436</v>
      </c>
      <c r="V28" s="706">
        <v>145.7656499741436</v>
      </c>
      <c r="W28" s="741">
        <v>0</v>
      </c>
    </row>
    <row r="29" spans="1:23" s="73" customFormat="1" ht="12.75" customHeight="1">
      <c r="A29" s="232" t="s">
        <v>276</v>
      </c>
      <c r="B29" s="72"/>
      <c r="C29" s="266"/>
      <c r="D29" s="74"/>
      <c r="E29" s="721">
        <v>3727533</v>
      </c>
      <c r="F29" s="707">
        <v>13.195135440007585</v>
      </c>
      <c r="G29" s="707">
        <v>100</v>
      </c>
      <c r="H29" s="707"/>
      <c r="I29" s="812">
        <v>0.3403060816589143</v>
      </c>
      <c r="J29" s="726">
        <v>3598608</v>
      </c>
      <c r="K29" s="727">
        <v>128925</v>
      </c>
      <c r="L29" s="74"/>
      <c r="M29" s="721">
        <v>2016538163.1100001</v>
      </c>
      <c r="N29" s="707">
        <v>9.76331291059154</v>
      </c>
      <c r="O29" s="707">
        <v>100</v>
      </c>
      <c r="P29" s="707"/>
      <c r="Q29" s="812">
        <v>0.3385349317016395</v>
      </c>
      <c r="R29" s="726">
        <v>1947022081.8300002</v>
      </c>
      <c r="S29" s="727">
        <v>69516081.28</v>
      </c>
      <c r="T29" s="74"/>
      <c r="U29" s="738">
        <v>540.9846574423352</v>
      </c>
      <c r="V29" s="707">
        <v>541.0486726617626</v>
      </c>
      <c r="W29" s="739">
        <v>539.1978381229397</v>
      </c>
    </row>
    <row r="30" spans="1:23" ht="12.75" customHeight="1">
      <c r="A30" s="267" t="s">
        <v>279</v>
      </c>
      <c r="B30" s="6"/>
      <c r="C30" s="263"/>
      <c r="D30" s="14"/>
      <c r="E30" s="711">
        <v>3431431</v>
      </c>
      <c r="F30" s="706">
        <v>12.146960683658783</v>
      </c>
      <c r="G30" s="706">
        <v>92.05635469893895</v>
      </c>
      <c r="H30" s="707">
        <v>100</v>
      </c>
      <c r="I30" s="810">
        <v>0.4603733459495718</v>
      </c>
      <c r="J30" s="715">
        <v>3431431</v>
      </c>
      <c r="K30" s="801">
        <v>0</v>
      </c>
      <c r="L30" s="14"/>
      <c r="M30" s="711">
        <v>1849599198.65</v>
      </c>
      <c r="N30" s="706">
        <v>8.955057764812684</v>
      </c>
      <c r="O30" s="706">
        <v>91.7215073082208</v>
      </c>
      <c r="P30" s="707">
        <v>100</v>
      </c>
      <c r="Q30" s="810">
        <v>0.4599570801102626</v>
      </c>
      <c r="R30" s="715">
        <v>1849599198.65</v>
      </c>
      <c r="S30" s="801">
        <v>0</v>
      </c>
      <c r="T30" s="14"/>
      <c r="U30" s="736">
        <v>539.0168704106246</v>
      </c>
      <c r="V30" s="706">
        <v>539.0168704106246</v>
      </c>
      <c r="W30" s="737">
        <v>0</v>
      </c>
    </row>
    <row r="31" spans="1:23" ht="12.75" customHeight="1">
      <c r="A31" s="262" t="s">
        <v>277</v>
      </c>
      <c r="B31" s="6"/>
      <c r="C31" s="263"/>
      <c r="D31" s="14"/>
      <c r="E31" s="711">
        <v>1632934</v>
      </c>
      <c r="F31" s="706">
        <v>5.780441191156013</v>
      </c>
      <c r="G31" s="706">
        <v>43.8073653539754</v>
      </c>
      <c r="H31" s="706">
        <v>47.58755166576277</v>
      </c>
      <c r="I31" s="810">
        <v>0.26587187554494296</v>
      </c>
      <c r="J31" s="715">
        <v>1632934</v>
      </c>
      <c r="K31" s="801">
        <v>0</v>
      </c>
      <c r="L31" s="14"/>
      <c r="M31" s="711">
        <v>880741966.34</v>
      </c>
      <c r="N31" s="706">
        <v>4.2642185346025805</v>
      </c>
      <c r="O31" s="706">
        <v>43.675938420212105</v>
      </c>
      <c r="P31" s="706">
        <v>47.61799026420658</v>
      </c>
      <c r="Q31" s="810">
        <v>0.2663032928380549</v>
      </c>
      <c r="R31" s="715">
        <v>880741966.34</v>
      </c>
      <c r="S31" s="801">
        <v>0</v>
      </c>
      <c r="T31" s="14"/>
      <c r="U31" s="736">
        <v>539.3616437284055</v>
      </c>
      <c r="V31" s="706">
        <v>539.3616437284055</v>
      </c>
      <c r="W31" s="737">
        <v>0</v>
      </c>
    </row>
    <row r="32" spans="1:23" s="73" customFormat="1" ht="12.75" customHeight="1">
      <c r="A32" s="264" t="s">
        <v>278</v>
      </c>
      <c r="B32" s="109"/>
      <c r="C32" s="244"/>
      <c r="D32" s="140"/>
      <c r="E32" s="711">
        <v>1798497</v>
      </c>
      <c r="F32" s="708">
        <v>6.366519492502769</v>
      </c>
      <c r="G32" s="708">
        <v>48.24898934496355</v>
      </c>
      <c r="H32" s="708">
        <v>52.412448334237226</v>
      </c>
      <c r="I32" s="811">
        <v>0.637624489256905</v>
      </c>
      <c r="J32" s="728">
        <v>1798497</v>
      </c>
      <c r="K32" s="801">
        <v>0</v>
      </c>
      <c r="L32" s="137"/>
      <c r="M32" s="711">
        <v>968857232.31</v>
      </c>
      <c r="N32" s="708">
        <v>4.690839230210105</v>
      </c>
      <c r="O32" s="708">
        <v>48.045568888008674</v>
      </c>
      <c r="P32" s="708">
        <v>52.38200973579341</v>
      </c>
      <c r="Q32" s="811">
        <v>0.6366487448768554</v>
      </c>
      <c r="R32" s="728">
        <v>968857232.31</v>
      </c>
      <c r="S32" s="801">
        <v>0</v>
      </c>
      <c r="T32" s="137"/>
      <c r="U32" s="740">
        <v>538.7038356527701</v>
      </c>
      <c r="V32" s="708">
        <v>538.7038356527701</v>
      </c>
      <c r="W32" s="741">
        <v>0</v>
      </c>
    </row>
    <row r="33" spans="1:23" ht="12.75" customHeight="1">
      <c r="A33" s="267" t="s">
        <v>137</v>
      </c>
      <c r="B33" s="6"/>
      <c r="C33" s="263"/>
      <c r="D33" s="14"/>
      <c r="E33" s="711">
        <v>14198</v>
      </c>
      <c r="F33" s="706">
        <v>0.05025965778900622</v>
      </c>
      <c r="G33" s="706">
        <v>0.38089535357567594</v>
      </c>
      <c r="H33" s="706"/>
      <c r="I33" s="810">
        <v>-0.28794156893040546</v>
      </c>
      <c r="J33" s="715">
        <v>14198</v>
      </c>
      <c r="K33" s="801">
        <v>0</v>
      </c>
      <c r="L33" s="14"/>
      <c r="M33" s="711">
        <v>15027014.760000002</v>
      </c>
      <c r="N33" s="706">
        <v>0.07275510570436677</v>
      </c>
      <c r="O33" s="706">
        <v>0.7451887117685208</v>
      </c>
      <c r="P33" s="706"/>
      <c r="Q33" s="810">
        <v>-0.17105351310969796</v>
      </c>
      <c r="R33" s="715">
        <v>15027014.760000002</v>
      </c>
      <c r="S33" s="801">
        <v>0</v>
      </c>
      <c r="T33" s="14"/>
      <c r="U33" s="736">
        <v>1058.389545006339</v>
      </c>
      <c r="V33" s="706">
        <v>1058.389545006339</v>
      </c>
      <c r="W33" s="737">
        <v>0</v>
      </c>
    </row>
    <row r="34" spans="1:23" ht="12.75" customHeight="1">
      <c r="A34" s="267" t="s">
        <v>136</v>
      </c>
      <c r="B34" s="6"/>
      <c r="C34" s="263"/>
      <c r="D34" s="14"/>
      <c r="E34" s="711">
        <v>281904</v>
      </c>
      <c r="F34" s="706">
        <v>0.9979150985597978</v>
      </c>
      <c r="G34" s="706">
        <v>7.562749947485374</v>
      </c>
      <c r="H34" s="707">
        <v>100</v>
      </c>
      <c r="I34" s="810">
        <v>-1.0675706976058574</v>
      </c>
      <c r="J34" s="715">
        <v>152979</v>
      </c>
      <c r="K34" s="716">
        <v>128925</v>
      </c>
      <c r="L34" s="14"/>
      <c r="M34" s="711">
        <v>151911949.7</v>
      </c>
      <c r="N34" s="706">
        <v>0.7355000400744895</v>
      </c>
      <c r="O34" s="706">
        <v>7.533303980010684</v>
      </c>
      <c r="P34" s="707">
        <v>100</v>
      </c>
      <c r="Q34" s="810">
        <v>-1.067404453577192</v>
      </c>
      <c r="R34" s="715">
        <v>82395868.42</v>
      </c>
      <c r="S34" s="716">
        <v>69516081.28</v>
      </c>
      <c r="T34" s="14"/>
      <c r="U34" s="736">
        <v>538.8783050258244</v>
      </c>
      <c r="V34" s="706">
        <v>538.6090144398904</v>
      </c>
      <c r="W34" s="737">
        <v>539.1978381229397</v>
      </c>
    </row>
    <row r="35" spans="1:23" ht="12.75" customHeight="1">
      <c r="A35" s="262" t="s">
        <v>170</v>
      </c>
      <c r="B35" s="6"/>
      <c r="C35" s="263"/>
      <c r="D35" s="14"/>
      <c r="E35" s="711">
        <v>69697</v>
      </c>
      <c r="F35" s="706">
        <v>0.24672118389353193</v>
      </c>
      <c r="G35" s="706">
        <v>1.869788946201147</v>
      </c>
      <c r="H35" s="706">
        <v>24.72366479368863</v>
      </c>
      <c r="I35" s="810">
        <v>-1.556519159875136</v>
      </c>
      <c r="J35" s="715">
        <v>34172</v>
      </c>
      <c r="K35" s="716">
        <v>35525</v>
      </c>
      <c r="L35" s="14"/>
      <c r="M35" s="711">
        <v>37614632.400000006</v>
      </c>
      <c r="N35" s="706">
        <v>0.182115782808541</v>
      </c>
      <c r="O35" s="706">
        <v>1.8653072422883852</v>
      </c>
      <c r="P35" s="706">
        <v>24.760812085081156</v>
      </c>
      <c r="Q35" s="810">
        <v>-1.5566112869233928</v>
      </c>
      <c r="R35" s="715">
        <v>18437859.6</v>
      </c>
      <c r="S35" s="716">
        <v>19176772.8</v>
      </c>
      <c r="T35" s="14"/>
      <c r="U35" s="736">
        <v>539.6879693530569</v>
      </c>
      <c r="V35" s="706">
        <v>539.5604471497132</v>
      </c>
      <c r="W35" s="737">
        <v>539.8106347642505</v>
      </c>
    </row>
    <row r="36" spans="1:23" s="68" customFormat="1" ht="12.75" customHeight="1">
      <c r="A36" s="262" t="s">
        <v>171</v>
      </c>
      <c r="B36" s="6"/>
      <c r="C36" s="263"/>
      <c r="D36" s="17"/>
      <c r="E36" s="799">
        <v>212207</v>
      </c>
      <c r="F36" s="813">
        <v>0.7511939146662658</v>
      </c>
      <c r="G36" s="813">
        <v>5.692961001284227</v>
      </c>
      <c r="H36" s="813">
        <v>75.27633520631137</v>
      </c>
      <c r="I36" s="814">
        <v>-0.9059197653948026</v>
      </c>
      <c r="J36" s="802">
        <v>118807</v>
      </c>
      <c r="K36" s="803">
        <v>93400</v>
      </c>
      <c r="L36" s="17"/>
      <c r="M36" s="799">
        <v>114297317.3</v>
      </c>
      <c r="N36" s="813">
        <v>0.5533842572659488</v>
      </c>
      <c r="O36" s="813">
        <v>5.6679967377223</v>
      </c>
      <c r="P36" s="813">
        <v>75.23918791491884</v>
      </c>
      <c r="Q36" s="814">
        <v>-0.9053440265916257</v>
      </c>
      <c r="R36" s="802">
        <v>63958008.82</v>
      </c>
      <c r="S36" s="803">
        <v>50339308.48</v>
      </c>
      <c r="T36" s="17"/>
      <c r="U36" s="817">
        <v>538.6123798932175</v>
      </c>
      <c r="V36" s="813">
        <v>538.3353575126044</v>
      </c>
      <c r="W36" s="818">
        <v>538.9647588865096</v>
      </c>
    </row>
    <row r="37" spans="1:23" s="68" customFormat="1" ht="31.5" customHeight="1">
      <c r="A37" s="1115" t="s">
        <v>556</v>
      </c>
      <c r="B37" s="1183"/>
      <c r="C37" s="1184"/>
      <c r="D37" s="17"/>
      <c r="E37" s="800">
        <v>11015</v>
      </c>
      <c r="F37" s="815">
        <v>0.038992120759677666</v>
      </c>
      <c r="G37" s="816"/>
      <c r="H37" s="816"/>
      <c r="I37" s="816">
        <v>0.4651587012039382</v>
      </c>
      <c r="J37" s="804">
        <v>11015</v>
      </c>
      <c r="K37" s="805">
        <v>0</v>
      </c>
      <c r="L37" s="17"/>
      <c r="M37" s="800">
        <v>15069941.07</v>
      </c>
      <c r="N37" s="815">
        <v>0.07296293861538923</v>
      </c>
      <c r="O37" s="816"/>
      <c r="P37" s="816"/>
      <c r="Q37" s="816">
        <v>-0.21964681406794195</v>
      </c>
      <c r="R37" s="804">
        <v>15069941.07</v>
      </c>
      <c r="S37" s="805">
        <v>0</v>
      </c>
      <c r="T37" s="353"/>
      <c r="U37" s="819">
        <v>1368.1290122560144</v>
      </c>
      <c r="V37" s="815">
        <v>1368.1290122560144</v>
      </c>
      <c r="W37" s="820">
        <v>0</v>
      </c>
    </row>
    <row r="38" spans="1:14" ht="10.5" customHeight="1">
      <c r="A38" s="14" t="s">
        <v>216</v>
      </c>
      <c r="B38" s="14"/>
      <c r="C38" s="14"/>
      <c r="M38" s="1270"/>
      <c r="N38" s="1271"/>
    </row>
    <row r="39" spans="1:3" ht="11.25" customHeight="1">
      <c r="A39" s="9" t="s">
        <v>557</v>
      </c>
      <c r="B39" s="30"/>
      <c r="C39" s="30"/>
    </row>
    <row r="40" spans="1:3" ht="11.25" customHeight="1">
      <c r="A40" s="9" t="s">
        <v>558</v>
      </c>
      <c r="B40" s="30"/>
      <c r="C40" s="30"/>
    </row>
    <row r="41" spans="1:3" ht="11.25" customHeight="1">
      <c r="A41" s="9" t="s">
        <v>1</v>
      </c>
      <c r="B41" s="9"/>
      <c r="C41" s="9"/>
    </row>
    <row r="42" spans="1:22" s="66" customFormat="1" ht="11.25" customHeight="1">
      <c r="A42" s="9" t="s">
        <v>0</v>
      </c>
      <c r="B42" s="30"/>
      <c r="C42" s="30"/>
      <c r="D42" s="9"/>
      <c r="E42" s="9"/>
      <c r="F42" s="27"/>
      <c r="G42" s="27"/>
      <c r="H42" s="27"/>
      <c r="I42" s="9"/>
      <c r="J42" s="9"/>
      <c r="K42" s="9"/>
      <c r="L42" s="9"/>
      <c r="M42" s="547"/>
      <c r="N42" s="27"/>
      <c r="O42" s="27"/>
      <c r="P42" s="27"/>
      <c r="Q42" s="9"/>
      <c r="R42" s="28"/>
      <c r="S42" s="9"/>
      <c r="T42" s="9"/>
      <c r="U42" s="9"/>
      <c r="V42" s="9"/>
    </row>
    <row r="43" spans="1:31" s="66" customFormat="1" ht="20.25" customHeight="1">
      <c r="A43" s="64" t="s">
        <v>766</v>
      </c>
      <c r="B43" s="18"/>
      <c r="C43" s="18"/>
      <c r="D43" s="18"/>
      <c r="E43" s="18"/>
      <c r="F43" s="18"/>
      <c r="G43" s="18"/>
      <c r="H43" s="18"/>
      <c r="I43" s="18"/>
      <c r="J43" s="18"/>
      <c r="L43" s="18"/>
      <c r="M43" s="158"/>
      <c r="N43" s="158"/>
      <c r="O43" s="158"/>
      <c r="P43" s="18"/>
      <c r="Q43" s="18"/>
      <c r="R43" s="18"/>
      <c r="S43" s="158"/>
      <c r="T43" s="9"/>
      <c r="U43" s="9"/>
      <c r="V43" s="1155">
        <v>40575</v>
      </c>
      <c r="W43" s="1155"/>
      <c r="AB43" s="1264" t="s">
        <v>694</v>
      </c>
      <c r="AE43" s="1264" t="s">
        <v>694</v>
      </c>
    </row>
    <row r="44" spans="1:31" s="66" customFormat="1" ht="13.5" customHeight="1">
      <c r="A44" s="50"/>
      <c r="B44" s="18"/>
      <c r="C44" s="18"/>
      <c r="D44" s="18"/>
      <c r="E44" s="18"/>
      <c r="F44" s="18"/>
      <c r="G44" s="18"/>
      <c r="H44" s="18"/>
      <c r="I44" s="18"/>
      <c r="J44" s="18"/>
      <c r="K44" s="18"/>
      <c r="L44" s="18"/>
      <c r="T44" s="9"/>
      <c r="U44" s="9"/>
      <c r="V44" s="9"/>
      <c r="W44" s="9"/>
      <c r="AB44" s="1264"/>
      <c r="AC44" s="158"/>
      <c r="AD44" s="455"/>
      <c r="AE44" s="1264"/>
    </row>
    <row r="45" spans="1:31" s="158" customFormat="1" ht="13.5" customHeight="1">
      <c r="A45" s="50"/>
      <c r="B45" s="18"/>
      <c r="C45" s="18"/>
      <c r="D45" s="18"/>
      <c r="E45" s="18"/>
      <c r="F45" s="18"/>
      <c r="G45" s="18"/>
      <c r="H45" s="18"/>
      <c r="I45" s="18"/>
      <c r="J45" s="18"/>
      <c r="K45" s="18"/>
      <c r="L45" s="18"/>
      <c r="M45" s="50"/>
      <c r="O45" s="455"/>
      <c r="P45" s="51"/>
      <c r="R45" s="455"/>
      <c r="S45" s="358"/>
      <c r="AB45" s="1264"/>
      <c r="AE45" s="1264"/>
    </row>
    <row r="46" spans="1:19" s="158" customFormat="1" ht="13.5" customHeight="1">
      <c r="A46" s="50"/>
      <c r="B46" s="18"/>
      <c r="C46" s="18"/>
      <c r="D46" s="18"/>
      <c r="E46" s="18"/>
      <c r="F46" s="18"/>
      <c r="G46" s="18"/>
      <c r="H46" s="18"/>
      <c r="I46" s="18"/>
      <c r="J46" s="18"/>
      <c r="K46" s="18"/>
      <c r="L46" s="18"/>
      <c r="M46" s="50"/>
      <c r="N46" s="6"/>
      <c r="O46" s="455"/>
      <c r="P46" s="51"/>
      <c r="Q46" s="6"/>
      <c r="R46" s="455"/>
      <c r="S46" s="51"/>
    </row>
    <row r="47" spans="1:32" s="158" customFormat="1" ht="13.5" customHeight="1">
      <c r="A47" s="50"/>
      <c r="B47" s="18"/>
      <c r="C47" s="18"/>
      <c r="D47" s="18"/>
      <c r="E47" s="18"/>
      <c r="F47" s="18"/>
      <c r="G47" s="18"/>
      <c r="H47" s="18"/>
      <c r="I47" s="18"/>
      <c r="J47" s="18"/>
      <c r="K47" s="18"/>
      <c r="L47" s="18"/>
      <c r="M47" s="50"/>
      <c r="N47" s="6"/>
      <c r="O47" s="455"/>
      <c r="P47" s="51"/>
      <c r="Q47" s="6"/>
      <c r="R47" s="455"/>
      <c r="S47" s="51"/>
      <c r="AA47" s="549">
        <v>1</v>
      </c>
      <c r="AB47" s="548">
        <v>28249297</v>
      </c>
      <c r="AD47" s="455">
        <v>1</v>
      </c>
      <c r="AE47" s="548">
        <v>20654240856.08</v>
      </c>
      <c r="AF47" s="639"/>
    </row>
    <row r="48" spans="1:31" s="158" customFormat="1" ht="13.5" customHeight="1">
      <c r="A48" s="50"/>
      <c r="B48" s="18"/>
      <c r="C48" s="18"/>
      <c r="D48" s="18"/>
      <c r="E48" s="18"/>
      <c r="F48" s="18"/>
      <c r="G48" s="18"/>
      <c r="H48" s="18"/>
      <c r="I48" s="18"/>
      <c r="J48" s="18"/>
      <c r="K48" s="18"/>
      <c r="L48" s="18"/>
      <c r="M48" s="50"/>
      <c r="N48" s="6"/>
      <c r="O48" s="455"/>
      <c r="P48" s="51"/>
      <c r="Q48" s="6"/>
      <c r="R48" s="455"/>
      <c r="S48" s="51"/>
      <c r="Z48" s="158" t="s">
        <v>516</v>
      </c>
      <c r="AA48" s="549">
        <v>0.2903084278522046</v>
      </c>
      <c r="AB48" s="548">
        <v>8201009</v>
      </c>
      <c r="AC48" s="158" t="s">
        <v>517</v>
      </c>
      <c r="AD48" s="455">
        <v>0.27979716224132406</v>
      </c>
      <c r="AE48" s="548">
        <v>5778997979.78</v>
      </c>
    </row>
    <row r="49" spans="1:31" s="158" customFormat="1" ht="13.5" customHeight="1">
      <c r="A49" s="50"/>
      <c r="B49" s="18"/>
      <c r="C49" s="18"/>
      <c r="D49" s="18"/>
      <c r="E49" s="18"/>
      <c r="F49" s="18"/>
      <c r="G49" s="18"/>
      <c r="H49" s="18"/>
      <c r="I49" s="18"/>
      <c r="J49" s="18"/>
      <c r="K49" s="18"/>
      <c r="L49" s="18"/>
      <c r="M49" s="50"/>
      <c r="N49" s="6"/>
      <c r="O49" s="455"/>
      <c r="P49" s="51"/>
      <c r="Q49" s="6"/>
      <c r="R49" s="455"/>
      <c r="S49" s="51"/>
      <c r="Z49" s="158" t="s">
        <v>524</v>
      </c>
      <c r="AA49" s="549">
        <v>0.23558345540421766</v>
      </c>
      <c r="AB49" s="548">
        <v>6655067</v>
      </c>
      <c r="AC49" s="158" t="s">
        <v>524</v>
      </c>
      <c r="AD49" s="455">
        <v>0.22027264102620073</v>
      </c>
      <c r="AE49" s="548">
        <v>4549564181.759999</v>
      </c>
    </row>
    <row r="50" spans="1:31" s="158" customFormat="1" ht="13.5" customHeight="1">
      <c r="A50" s="50"/>
      <c r="B50" s="18"/>
      <c r="C50" s="18"/>
      <c r="D50" s="18"/>
      <c r="E50" s="18"/>
      <c r="F50" s="18"/>
      <c r="G50" s="18"/>
      <c r="H50" s="18"/>
      <c r="I50" s="18"/>
      <c r="J50" s="18"/>
      <c r="K50" s="18"/>
      <c r="L50" s="18"/>
      <c r="M50" s="50"/>
      <c r="N50" s="6"/>
      <c r="O50" s="455"/>
      <c r="P50" s="51"/>
      <c r="Q50" s="6"/>
      <c r="R50" s="455"/>
      <c r="S50" s="51"/>
      <c r="Z50" s="158" t="s">
        <v>517</v>
      </c>
      <c r="AA50" s="549">
        <v>0.1597873037336115</v>
      </c>
      <c r="AB50" s="548">
        <v>4513879</v>
      </c>
      <c r="AC50" s="158" t="s">
        <v>516</v>
      </c>
      <c r="AD50" s="455">
        <v>0.21973775947344945</v>
      </c>
      <c r="AE50" s="548">
        <v>4538516609.34</v>
      </c>
    </row>
    <row r="51" spans="1:31" s="158" customFormat="1" ht="13.5" customHeight="1">
      <c r="A51" s="50"/>
      <c r="B51" s="18"/>
      <c r="C51" s="18"/>
      <c r="D51" s="18"/>
      <c r="E51" s="18"/>
      <c r="F51" s="18"/>
      <c r="G51" s="18"/>
      <c r="H51" s="18"/>
      <c r="I51" s="18"/>
      <c r="J51" s="18"/>
      <c r="K51" s="18"/>
      <c r="L51" s="18"/>
      <c r="M51" s="50"/>
      <c r="N51" s="109"/>
      <c r="O51" s="455"/>
      <c r="P51" s="51"/>
      <c r="Q51" s="109"/>
      <c r="R51" s="455"/>
      <c r="S51" s="51"/>
      <c r="Z51" s="158" t="s">
        <v>523</v>
      </c>
      <c r="AA51" s="549">
        <v>0.10489744222661541</v>
      </c>
      <c r="AB51" s="548">
        <v>2963279</v>
      </c>
      <c r="AC51" s="640" t="s">
        <v>523</v>
      </c>
      <c r="AD51" s="455">
        <v>0.10125553869022332</v>
      </c>
      <c r="AE51" s="548">
        <v>2091356284.12</v>
      </c>
    </row>
    <row r="52" spans="1:31" s="158" customFormat="1" ht="13.5" customHeight="1">
      <c r="A52" s="50"/>
      <c r="B52" s="18"/>
      <c r="C52" s="18"/>
      <c r="D52" s="18"/>
      <c r="E52" s="18"/>
      <c r="F52" s="18"/>
      <c r="G52" s="18"/>
      <c r="H52" s="18"/>
      <c r="I52" s="18"/>
      <c r="J52" s="18"/>
      <c r="K52" s="18"/>
      <c r="L52" s="18"/>
      <c r="M52" s="50"/>
      <c r="N52" s="6"/>
      <c r="O52" s="455"/>
      <c r="P52" s="51"/>
      <c r="Q52" s="6"/>
      <c r="R52" s="455"/>
      <c r="S52" s="51"/>
      <c r="Z52" s="158" t="s">
        <v>513</v>
      </c>
      <c r="AA52" s="549">
        <v>0.06366519492502769</v>
      </c>
      <c r="AB52" s="548">
        <v>1798497</v>
      </c>
      <c r="AC52" s="158" t="s">
        <v>518</v>
      </c>
      <c r="AD52" s="455">
        <v>0.049991268017776265</v>
      </c>
      <c r="AE52" s="548">
        <v>1032531690.34</v>
      </c>
    </row>
    <row r="53" spans="1:31" s="158" customFormat="1" ht="13.5" customHeight="1">
      <c r="A53" s="50"/>
      <c r="B53" s="18"/>
      <c r="C53" s="18"/>
      <c r="D53" s="18"/>
      <c r="E53" s="18"/>
      <c r="F53" s="18"/>
      <c r="G53" s="18"/>
      <c r="H53" s="18"/>
      <c r="I53" s="18"/>
      <c r="J53" s="18"/>
      <c r="K53" s="18"/>
      <c r="L53" s="18"/>
      <c r="M53" s="50"/>
      <c r="N53" s="6"/>
      <c r="O53" s="455"/>
      <c r="P53" s="51"/>
      <c r="Q53" s="6"/>
      <c r="R53" s="455"/>
      <c r="S53" s="51"/>
      <c r="Z53" s="158" t="s">
        <v>512</v>
      </c>
      <c r="AA53" s="549">
        <v>0.05780441191156013</v>
      </c>
      <c r="AB53" s="548">
        <v>1632934</v>
      </c>
      <c r="AC53" s="158" t="s">
        <v>513</v>
      </c>
      <c r="AD53" s="455">
        <v>0.04690839227938977</v>
      </c>
      <c r="AE53" s="548">
        <v>968857232.31</v>
      </c>
    </row>
    <row r="54" spans="1:31" s="158" customFormat="1" ht="13.5" customHeight="1">
      <c r="A54" s="50"/>
      <c r="B54" s="18"/>
      <c r="C54" s="18"/>
      <c r="D54" s="18"/>
      <c r="E54" s="18"/>
      <c r="F54" s="18"/>
      <c r="G54" s="18"/>
      <c r="H54" s="18"/>
      <c r="I54" s="18"/>
      <c r="J54" s="18"/>
      <c r="K54" s="18"/>
      <c r="L54" s="18"/>
      <c r="M54" s="50"/>
      <c r="N54" s="109"/>
      <c r="O54" s="455"/>
      <c r="P54" s="51"/>
      <c r="Q54" s="6"/>
      <c r="R54" s="455"/>
      <c r="S54" s="51"/>
      <c r="Z54" s="158" t="s">
        <v>518</v>
      </c>
      <c r="AA54" s="549">
        <v>0.04317303896093414</v>
      </c>
      <c r="AB54" s="548">
        <v>1219608</v>
      </c>
      <c r="AC54" s="158" t="s">
        <v>512</v>
      </c>
      <c r="AD54" s="455">
        <v>0.04264218532538006</v>
      </c>
      <c r="AE54" s="548">
        <v>880741966.34</v>
      </c>
    </row>
    <row r="55" spans="1:31" s="158" customFormat="1" ht="13.5" customHeight="1">
      <c r="A55" s="50"/>
      <c r="B55" s="18"/>
      <c r="C55" s="18"/>
      <c r="D55" s="18"/>
      <c r="E55" s="18"/>
      <c r="F55" s="18"/>
      <c r="G55" s="18"/>
      <c r="H55" s="18"/>
      <c r="I55" s="18"/>
      <c r="J55" s="18"/>
      <c r="K55" s="18"/>
      <c r="L55" s="18"/>
      <c r="M55" s="50"/>
      <c r="O55" s="455"/>
      <c r="P55" s="358"/>
      <c r="Q55" s="6"/>
      <c r="R55" s="455"/>
      <c r="S55" s="51"/>
      <c r="Z55" s="158" t="s">
        <v>522</v>
      </c>
      <c r="AA55" s="549">
        <v>0.009978690797155059</v>
      </c>
      <c r="AB55" s="548">
        <v>281891</v>
      </c>
      <c r="AC55" s="158" t="s">
        <v>519</v>
      </c>
      <c r="AD55" s="455">
        <v>0.008028034103281484</v>
      </c>
      <c r="AE55" s="548">
        <v>165812949.97</v>
      </c>
    </row>
    <row r="56" spans="1:31" s="158" customFormat="1" ht="13.5" customHeight="1">
      <c r="A56" s="50"/>
      <c r="B56" s="18"/>
      <c r="C56" s="18"/>
      <c r="D56" s="18"/>
      <c r="E56" s="18"/>
      <c r="F56" s="18"/>
      <c r="G56" s="18"/>
      <c r="H56" s="18"/>
      <c r="I56" s="18"/>
      <c r="J56" s="18"/>
      <c r="K56" s="18"/>
      <c r="L56" s="18"/>
      <c r="M56" s="50"/>
      <c r="N56" s="6"/>
      <c r="O56" s="455"/>
      <c r="P56" s="51"/>
      <c r="R56" s="455"/>
      <c r="S56" s="358"/>
      <c r="Z56" s="158" t="s">
        <v>515</v>
      </c>
      <c r="AA56" s="549">
        <v>0.007511939146662658</v>
      </c>
      <c r="AB56" s="548">
        <v>212207</v>
      </c>
      <c r="AC56" s="158" t="s">
        <v>521</v>
      </c>
      <c r="AD56" s="455">
        <v>0.007407426383088915</v>
      </c>
      <c r="AE56" s="548">
        <v>152994768.64</v>
      </c>
    </row>
    <row r="57" spans="1:31" s="158" customFormat="1" ht="13.5" customHeight="1">
      <c r="A57" s="50"/>
      <c r="B57" s="18"/>
      <c r="C57" s="18"/>
      <c r="D57" s="18"/>
      <c r="E57" s="18"/>
      <c r="F57" s="18"/>
      <c r="G57" s="18"/>
      <c r="H57" s="18"/>
      <c r="I57" s="18"/>
      <c r="J57" s="18"/>
      <c r="K57" s="18"/>
      <c r="L57" s="18"/>
      <c r="M57" s="50"/>
      <c r="N57" s="6"/>
      <c r="O57" s="455"/>
      <c r="P57" s="51"/>
      <c r="Q57" s="109"/>
      <c r="R57" s="455"/>
      <c r="S57" s="51"/>
      <c r="W57" s="873"/>
      <c r="Z57" s="158" t="s">
        <v>134</v>
      </c>
      <c r="AA57" s="549">
        <v>0.027290095042011134</v>
      </c>
      <c r="AB57" s="548">
        <v>770926</v>
      </c>
      <c r="AC57" s="158" t="s">
        <v>134</v>
      </c>
      <c r="AD57" s="455">
        <v>0.023959592459885822</v>
      </c>
      <c r="AE57" s="548">
        <v>494867193.4800001</v>
      </c>
    </row>
    <row r="58" spans="1:31" s="158" customFormat="1" ht="13.5" customHeight="1">
      <c r="A58" s="50"/>
      <c r="B58" s="18"/>
      <c r="C58" s="18"/>
      <c r="D58" s="18"/>
      <c r="E58" s="18"/>
      <c r="F58" s="18"/>
      <c r="G58" s="18"/>
      <c r="H58" s="18"/>
      <c r="I58" s="18"/>
      <c r="J58" s="18"/>
      <c r="K58" s="18"/>
      <c r="L58" s="18"/>
      <c r="M58" s="50"/>
      <c r="N58" s="6"/>
      <c r="O58" s="455"/>
      <c r="P58" s="51"/>
      <c r="Q58" s="6"/>
      <c r="R58" s="455"/>
      <c r="S58" s="51"/>
      <c r="Z58" s="158" t="s">
        <v>521</v>
      </c>
      <c r="AA58" s="549">
        <v>0.005926023575029141</v>
      </c>
      <c r="AB58" s="548">
        <v>167406</v>
      </c>
      <c r="AC58" s="158" t="s">
        <v>515</v>
      </c>
      <c r="AD58" s="455">
        <v>0.0055338425699802095</v>
      </c>
      <c r="AE58" s="548">
        <v>114297317.3</v>
      </c>
    </row>
    <row r="59" spans="1:31" s="158" customFormat="1" ht="13.5" customHeight="1">
      <c r="A59" s="50"/>
      <c r="B59" s="18"/>
      <c r="C59" s="18"/>
      <c r="D59" s="18"/>
      <c r="E59" s="18"/>
      <c r="F59" s="18"/>
      <c r="G59" s="18"/>
      <c r="H59" s="18"/>
      <c r="I59" s="18"/>
      <c r="J59" s="18"/>
      <c r="K59" s="18"/>
      <c r="L59" s="18"/>
      <c r="M59" s="50"/>
      <c r="N59" s="6"/>
      <c r="O59" s="455"/>
      <c r="P59" s="51"/>
      <c r="Q59" s="6"/>
      <c r="R59" s="455"/>
      <c r="S59" s="51"/>
      <c r="Z59" s="158" t="s">
        <v>519</v>
      </c>
      <c r="AA59" s="549">
        <v>0.0064022832143398115</v>
      </c>
      <c r="AB59" s="548">
        <v>180860</v>
      </c>
      <c r="AC59" s="158" t="s">
        <v>522</v>
      </c>
      <c r="AD59" s="455">
        <v>0.006548193529959102</v>
      </c>
      <c r="AE59" s="548">
        <v>135247966.34</v>
      </c>
    </row>
    <row r="60" spans="1:31" s="158" customFormat="1" ht="13.5" customHeight="1">
      <c r="A60" s="50"/>
      <c r="B60" s="18"/>
      <c r="C60" s="18"/>
      <c r="D60" s="18"/>
      <c r="E60" s="18"/>
      <c r="F60" s="18"/>
      <c r="G60" s="18"/>
      <c r="H60" s="18"/>
      <c r="I60" s="18"/>
      <c r="J60" s="18"/>
      <c r="K60" s="18"/>
      <c r="L60" s="18"/>
      <c r="M60" s="50"/>
      <c r="N60" s="6"/>
      <c r="O60" s="455"/>
      <c r="P60" s="51"/>
      <c r="Q60" s="6"/>
      <c r="R60" s="455"/>
      <c r="S60" s="51"/>
      <c r="Z60" s="158" t="s">
        <v>520</v>
      </c>
      <c r="AA60" s="549">
        <v>0.0044290305702120655</v>
      </c>
      <c r="AB60" s="548">
        <v>125117</v>
      </c>
      <c r="AC60" s="158" t="s">
        <v>520</v>
      </c>
      <c r="AD60" s="455">
        <v>0.0048220191375701</v>
      </c>
      <c r="AE60" s="548">
        <v>99595144.68</v>
      </c>
    </row>
    <row r="61" spans="1:31" s="158" customFormat="1" ht="13.5" customHeight="1">
      <c r="A61" s="50"/>
      <c r="B61" s="18"/>
      <c r="C61" s="18"/>
      <c r="D61" s="18"/>
      <c r="E61" s="18"/>
      <c r="F61" s="18"/>
      <c r="G61" s="18"/>
      <c r="H61" s="18"/>
      <c r="I61" s="18"/>
      <c r="J61" s="18"/>
      <c r="K61" s="18"/>
      <c r="L61" s="18"/>
      <c r="M61" s="50"/>
      <c r="N61" s="6"/>
      <c r="O61" s="455"/>
      <c r="P61" s="51"/>
      <c r="Q61" s="6"/>
      <c r="R61" s="455"/>
      <c r="S61" s="51"/>
      <c r="Z61" s="158" t="s">
        <v>514</v>
      </c>
      <c r="AA61" s="549">
        <v>0.002467211838935319</v>
      </c>
      <c r="AB61" s="548">
        <v>69697</v>
      </c>
      <c r="AC61" s="158" t="s">
        <v>514</v>
      </c>
      <c r="AD61" s="455">
        <v>0.001821157827203674</v>
      </c>
      <c r="AE61" s="548">
        <v>37614632.400000006</v>
      </c>
    </row>
    <row r="62" spans="1:31" s="158" customFormat="1" ht="13.5" customHeight="1">
      <c r="A62" s="50"/>
      <c r="B62" s="18"/>
      <c r="C62" s="18"/>
      <c r="D62" s="18"/>
      <c r="E62" s="18"/>
      <c r="F62" s="18"/>
      <c r="G62" s="18"/>
      <c r="H62" s="18"/>
      <c r="I62" s="18"/>
      <c r="J62" s="18"/>
      <c r="K62" s="18"/>
      <c r="L62" s="18"/>
      <c r="M62" s="50"/>
      <c r="O62" s="455"/>
      <c r="P62" s="358"/>
      <c r="R62" s="455"/>
      <c r="S62" s="358"/>
      <c r="Z62" s="158" t="s">
        <v>175</v>
      </c>
      <c r="AA62" s="549">
        <v>0.0025327709924958487</v>
      </c>
      <c r="AB62" s="548">
        <v>71549</v>
      </c>
      <c r="AC62" s="158" t="s">
        <v>462</v>
      </c>
      <c r="AD62" s="455">
        <v>0.0007296293858006334</v>
      </c>
      <c r="AE62" s="548">
        <v>15069941.07</v>
      </c>
    </row>
    <row r="63" spans="1:31" s="158" customFormat="1" ht="13.5" customHeight="1">
      <c r="A63" s="50"/>
      <c r="B63" s="18"/>
      <c r="C63" s="18"/>
      <c r="D63" s="18"/>
      <c r="E63" s="18"/>
      <c r="F63" s="18"/>
      <c r="G63" s="18"/>
      <c r="H63" s="18"/>
      <c r="I63" s="18"/>
      <c r="J63" s="18"/>
      <c r="K63" s="18"/>
      <c r="L63" s="18"/>
      <c r="M63" s="50"/>
      <c r="N63" s="6"/>
      <c r="O63" s="455"/>
      <c r="P63" s="51"/>
      <c r="Q63" s="6"/>
      <c r="R63" s="455"/>
      <c r="S63" s="51"/>
      <c r="Z63" s="158" t="s">
        <v>172</v>
      </c>
      <c r="AA63" s="549">
        <v>0.0024798139224491145</v>
      </c>
      <c r="AB63" s="548">
        <v>70053</v>
      </c>
      <c r="AC63" s="158" t="s">
        <v>172</v>
      </c>
      <c r="AD63" s="455">
        <v>0.0016967374489430258</v>
      </c>
      <c r="AE63" s="548">
        <v>35044823.94</v>
      </c>
    </row>
    <row r="64" spans="1:31" s="158" customFormat="1" ht="13.5" customHeight="1">
      <c r="A64" s="50"/>
      <c r="B64" s="18"/>
      <c r="C64" s="18"/>
      <c r="D64" s="18"/>
      <c r="E64" s="18"/>
      <c r="F64" s="18"/>
      <c r="G64" s="18"/>
      <c r="H64" s="18"/>
      <c r="I64" s="18"/>
      <c r="J64" s="18"/>
      <c r="K64" s="18"/>
      <c r="L64" s="18"/>
      <c r="M64" s="50"/>
      <c r="O64" s="455"/>
      <c r="P64" s="358"/>
      <c r="Q64" s="6"/>
      <c r="R64" s="455"/>
      <c r="S64" s="51"/>
      <c r="Z64" s="158" t="s">
        <v>547</v>
      </c>
      <c r="AA64" s="549">
        <v>0.001076168373322706</v>
      </c>
      <c r="AB64" s="548">
        <v>30401</v>
      </c>
      <c r="AC64" s="158" t="s">
        <v>547</v>
      </c>
      <c r="AD64" s="455">
        <v>0.0009244407651215802</v>
      </c>
      <c r="AE64" s="548">
        <v>19093622.22</v>
      </c>
    </row>
    <row r="65" spans="1:31" s="158" customFormat="1" ht="13.5" customHeight="1">
      <c r="A65" s="50"/>
      <c r="B65" s="18"/>
      <c r="C65" s="18"/>
      <c r="D65" s="18"/>
      <c r="E65" s="18"/>
      <c r="F65" s="18"/>
      <c r="G65" s="18"/>
      <c r="H65" s="18"/>
      <c r="I65" s="18"/>
      <c r="J65" s="18"/>
      <c r="K65" s="18"/>
      <c r="L65" s="18"/>
      <c r="M65" s="50"/>
      <c r="N65" s="18"/>
      <c r="O65" s="455"/>
      <c r="P65" s="51"/>
      <c r="R65" s="455"/>
      <c r="S65" s="358"/>
      <c r="Z65" s="158" t="s">
        <v>559</v>
      </c>
      <c r="AA65" s="549">
        <v>0.0010656902364685394</v>
      </c>
      <c r="AB65" s="548">
        <v>30105</v>
      </c>
      <c r="AC65" s="158" t="s">
        <v>175</v>
      </c>
      <c r="AD65" s="455">
        <v>0.0005049513348213859</v>
      </c>
      <c r="AE65" s="548">
        <v>10429386.49</v>
      </c>
    </row>
    <row r="66" spans="1:31" s="158" customFormat="1" ht="13.5" customHeight="1">
      <c r="A66" s="50"/>
      <c r="B66" s="18"/>
      <c r="C66" s="18"/>
      <c r="D66" s="18"/>
      <c r="E66" s="18"/>
      <c r="F66" s="18"/>
      <c r="G66" s="18"/>
      <c r="H66" s="18"/>
      <c r="I66" s="18"/>
      <c r="J66" s="18"/>
      <c r="K66" s="18"/>
      <c r="L66" s="18"/>
      <c r="M66" s="50"/>
      <c r="N66" s="109"/>
      <c r="O66" s="455"/>
      <c r="P66" s="51"/>
      <c r="Q66" s="109"/>
      <c r="R66" s="455"/>
      <c r="S66" s="51"/>
      <c r="Z66" s="158" t="s">
        <v>137</v>
      </c>
      <c r="AA66" s="549">
        <v>0.0005025965778900622</v>
      </c>
      <c r="AB66" s="548">
        <v>14198</v>
      </c>
      <c r="AC66" s="158" t="s">
        <v>137</v>
      </c>
      <c r="AD66" s="455">
        <v>0.000727551056691415</v>
      </c>
      <c r="AE66" s="548">
        <v>15027014.760000002</v>
      </c>
    </row>
    <row r="67" spans="1:31" s="158" customFormat="1" ht="13.5" customHeight="1">
      <c r="A67" s="50"/>
      <c r="B67" s="18"/>
      <c r="C67" s="18"/>
      <c r="D67" s="18"/>
      <c r="E67" s="18"/>
      <c r="F67" s="18"/>
      <c r="G67" s="18"/>
      <c r="H67" s="18"/>
      <c r="I67" s="18"/>
      <c r="J67" s="18"/>
      <c r="K67" s="18"/>
      <c r="L67" s="18"/>
      <c r="M67" s="50"/>
      <c r="N67" s="18"/>
      <c r="O67" s="18"/>
      <c r="P67" s="18"/>
      <c r="Q67" s="357"/>
      <c r="Z67" s="158" t="s">
        <v>462</v>
      </c>
      <c r="AA67" s="549">
        <v>0.0003899212075967767</v>
      </c>
      <c r="AB67" s="548">
        <v>11015</v>
      </c>
      <c r="AC67" s="158" t="s">
        <v>559</v>
      </c>
      <c r="AD67" s="455">
        <v>0.0006377455705965831</v>
      </c>
      <c r="AE67" s="548">
        <v>13172150.62</v>
      </c>
    </row>
    <row r="68" spans="1:31" s="158" customFormat="1" ht="13.5" customHeight="1">
      <c r="A68" s="50"/>
      <c r="B68" s="18"/>
      <c r="C68" s="18"/>
      <c r="D68" s="18"/>
      <c r="E68" s="18"/>
      <c r="F68" s="18"/>
      <c r="G68" s="18"/>
      <c r="H68" s="18"/>
      <c r="I68" s="18"/>
      <c r="J68" s="18"/>
      <c r="K68" s="18"/>
      <c r="L68" s="18"/>
      <c r="M68" s="50"/>
      <c r="N68" s="18"/>
      <c r="O68" s="18"/>
      <c r="P68" s="18"/>
      <c r="Q68" s="18"/>
      <c r="R68" s="51"/>
      <c r="Z68" s="158" t="s">
        <v>134</v>
      </c>
      <c r="AA68" s="549">
        <v>1.858453327174832E-05</v>
      </c>
      <c r="AB68" s="548">
        <v>525</v>
      </c>
      <c r="AC68" s="158" t="s">
        <v>134</v>
      </c>
      <c r="AD68" s="455">
        <v>1.3323833198110064E-05</v>
      </c>
      <c r="AE68" s="548">
        <v>275193.66</v>
      </c>
    </row>
    <row r="69" spans="1:18" s="158" customFormat="1" ht="13.5" customHeight="1">
      <c r="A69" s="50"/>
      <c r="B69" s="18"/>
      <c r="C69" s="18"/>
      <c r="D69" s="18"/>
      <c r="E69" s="18"/>
      <c r="F69" s="18"/>
      <c r="G69" s="18"/>
      <c r="H69" s="18"/>
      <c r="I69" s="18"/>
      <c r="J69" s="18"/>
      <c r="K69" s="18"/>
      <c r="L69" s="18"/>
      <c r="M69" s="50"/>
      <c r="N69" s="18"/>
      <c r="O69" s="18"/>
      <c r="P69" s="18"/>
      <c r="R69" s="358"/>
    </row>
    <row r="70" spans="1:29" s="158" customFormat="1" ht="13.5" customHeight="1">
      <c r="A70" s="50"/>
      <c r="B70" s="18"/>
      <c r="C70" s="18"/>
      <c r="D70" s="18"/>
      <c r="E70" s="18"/>
      <c r="F70" s="18"/>
      <c r="G70" s="18"/>
      <c r="H70" s="18"/>
      <c r="I70" s="18"/>
      <c r="J70" s="18"/>
      <c r="K70" s="18"/>
      <c r="L70" s="18"/>
      <c r="M70" s="50"/>
      <c r="N70" s="18"/>
      <c r="O70" s="18"/>
      <c r="P70" s="18"/>
      <c r="AC70" s="357" t="s">
        <v>18</v>
      </c>
    </row>
    <row r="71" spans="1:30" s="158" customFormat="1" ht="13.5" customHeight="1">
      <c r="A71" s="50"/>
      <c r="B71" s="18"/>
      <c r="C71" s="18"/>
      <c r="D71" s="18"/>
      <c r="E71" s="18"/>
      <c r="F71" s="18"/>
      <c r="G71" s="18"/>
      <c r="H71" s="18"/>
      <c r="I71" s="18"/>
      <c r="J71" s="18"/>
      <c r="K71" s="18"/>
      <c r="L71" s="18"/>
      <c r="M71" s="50"/>
      <c r="N71" s="18"/>
      <c r="O71" s="18"/>
      <c r="P71" s="18"/>
      <c r="Q71" s="357"/>
      <c r="AC71" s="158" t="s">
        <v>21</v>
      </c>
      <c r="AD71" s="358">
        <v>19852293</v>
      </c>
    </row>
    <row r="72" spans="1:30" s="158" customFormat="1" ht="13.5" customHeight="1">
      <c r="A72" s="50"/>
      <c r="B72" s="18"/>
      <c r="C72" s="18"/>
      <c r="D72" s="18"/>
      <c r="E72" s="18"/>
      <c r="F72" s="18"/>
      <c r="G72" s="18"/>
      <c r="H72" s="18"/>
      <c r="I72" s="18"/>
      <c r="J72" s="18"/>
      <c r="K72" s="18"/>
      <c r="L72" s="18"/>
      <c r="M72" s="50"/>
      <c r="N72" s="18"/>
      <c r="O72" s="18"/>
      <c r="P72" s="18"/>
      <c r="Q72" s="18"/>
      <c r="R72" s="358"/>
      <c r="AC72" s="158" t="s">
        <v>22</v>
      </c>
      <c r="AD72" s="358">
        <v>8397004</v>
      </c>
    </row>
    <row r="73" spans="1:18" s="158" customFormat="1" ht="13.5" customHeight="1">
      <c r="A73" s="50"/>
      <c r="B73" s="18"/>
      <c r="C73" s="18"/>
      <c r="D73" s="18"/>
      <c r="E73" s="18"/>
      <c r="F73" s="18"/>
      <c r="G73" s="18"/>
      <c r="H73" s="18"/>
      <c r="I73" s="18"/>
      <c r="J73" s="18"/>
      <c r="K73" s="18"/>
      <c r="L73" s="18"/>
      <c r="M73" s="50"/>
      <c r="N73" s="18"/>
      <c r="O73" s="18"/>
      <c r="P73" s="18"/>
      <c r="R73" s="358"/>
    </row>
    <row r="74" s="158" customFormat="1" ht="13.5" customHeight="1">
      <c r="AC74" s="357" t="s">
        <v>291</v>
      </c>
    </row>
    <row r="75" spans="29:30" s="158" customFormat="1" ht="13.5" customHeight="1">
      <c r="AC75" s="158" t="s">
        <v>21</v>
      </c>
      <c r="AD75" s="358">
        <v>16539260126.839998</v>
      </c>
    </row>
    <row r="76" spans="29:30" s="158" customFormat="1" ht="13.5" customHeight="1">
      <c r="AC76" s="158" t="s">
        <v>22</v>
      </c>
      <c r="AD76" s="358">
        <v>4114980729.2399993</v>
      </c>
    </row>
    <row r="77" s="158" customFormat="1" ht="13.5" customHeight="1"/>
    <row r="78" s="158" customFormat="1" ht="13.5" customHeight="1"/>
    <row r="79" s="158" customFormat="1" ht="13.5" customHeight="1"/>
    <row r="80" s="158" customFormat="1" ht="13.5" customHeight="1"/>
    <row r="81" s="158" customFormat="1" ht="13.5" customHeight="1"/>
    <row r="82" spans="20:21" s="158" customFormat="1" ht="13.5" customHeight="1">
      <c r="T82" s="158">
        <v>0</v>
      </c>
      <c r="U82" s="158">
        <v>0</v>
      </c>
    </row>
    <row r="83" spans="20:28" s="158" customFormat="1" ht="13.5" customHeight="1">
      <c r="T83" s="158">
        <v>0</v>
      </c>
      <c r="U83" s="158">
        <v>0</v>
      </c>
      <c r="AA83" s="158" t="s">
        <v>170</v>
      </c>
      <c r="AB83" s="744">
        <v>8201009</v>
      </c>
    </row>
    <row r="84" spans="20:28" s="158" customFormat="1" ht="13.5" customHeight="1">
      <c r="T84" s="65">
        <v>0</v>
      </c>
      <c r="U84" s="65">
        <v>0</v>
      </c>
      <c r="AA84" s="158" t="s">
        <v>171</v>
      </c>
      <c r="AB84" s="744">
        <v>2963279</v>
      </c>
    </row>
    <row r="85" spans="20:28" s="158" customFormat="1" ht="13.5" customHeight="1">
      <c r="T85" s="65">
        <v>0</v>
      </c>
      <c r="U85" s="65"/>
      <c r="AA85" s="158" t="s">
        <v>190</v>
      </c>
      <c r="AB85" s="744">
        <v>4513879</v>
      </c>
    </row>
    <row r="86" ht="6.75" customHeight="1">
      <c r="T86" s="65">
        <v>0</v>
      </c>
    </row>
    <row r="87" ht="13.5" customHeight="1">
      <c r="M87" s="547"/>
    </row>
    <row r="125" ht="12.75">
      <c r="C125" s="641"/>
    </row>
  </sheetData>
  <mergeCells count="25">
    <mergeCell ref="A37:C37"/>
    <mergeCell ref="M38:N38"/>
    <mergeCell ref="A5:C7"/>
    <mergeCell ref="G6:G7"/>
    <mergeCell ref="H6:H7"/>
    <mergeCell ref="N6:N7"/>
    <mergeCell ref="C3:J3"/>
    <mergeCell ref="M5:S5"/>
    <mergeCell ref="F6:F7"/>
    <mergeCell ref="E6:E7"/>
    <mergeCell ref="I6:I7"/>
    <mergeCell ref="R6:S6"/>
    <mergeCell ref="J6:K6"/>
    <mergeCell ref="E5:K5"/>
    <mergeCell ref="M6:M7"/>
    <mergeCell ref="O6:O7"/>
    <mergeCell ref="P6:P7"/>
    <mergeCell ref="Q6:Q7"/>
    <mergeCell ref="V43:W43"/>
    <mergeCell ref="V1:W1"/>
    <mergeCell ref="AB43:AB45"/>
    <mergeCell ref="AE43:AE45"/>
    <mergeCell ref="U5:W5"/>
    <mergeCell ref="V6:W6"/>
    <mergeCell ref="U6:U7"/>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8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U125"/>
  <sheetViews>
    <sheetView showGridLines="0" workbookViewId="0" topLeftCell="A1">
      <selection activeCell="A1" sqref="A1"/>
    </sheetView>
  </sheetViews>
  <sheetFormatPr defaultColWidth="9.140625" defaultRowHeight="12.75"/>
  <cols>
    <col min="1" max="1" width="5.7109375" style="66" customWidth="1"/>
    <col min="2" max="2" width="0.85546875" style="66" customWidth="1"/>
    <col min="3" max="3" width="7.421875" style="66" customWidth="1"/>
    <col min="4" max="4" width="0.85546875" style="66" customWidth="1"/>
    <col min="5" max="5" width="8.7109375" style="66" bestFit="1" customWidth="1"/>
    <col min="6" max="6" width="5.7109375" style="66" customWidth="1"/>
    <col min="7" max="7" width="8.421875" style="66" customWidth="1"/>
    <col min="8" max="8" width="8.7109375" style="66" bestFit="1" customWidth="1"/>
    <col min="9" max="9" width="10.140625" style="66" customWidth="1"/>
    <col min="10" max="10" width="7.8515625" style="66" customWidth="1"/>
    <col min="11" max="11" width="0.85546875" style="66" customWidth="1"/>
    <col min="12" max="12" width="11.57421875" style="66" customWidth="1"/>
    <col min="13" max="13" width="5.57421875" style="66" customWidth="1"/>
    <col min="14" max="14" width="8.8515625" style="66" customWidth="1"/>
    <col min="15" max="15" width="11.57421875" style="66" customWidth="1"/>
    <col min="16" max="16" width="10.57421875" style="66" customWidth="1"/>
    <col min="17" max="17" width="9.7109375" style="66" customWidth="1"/>
    <col min="18" max="18" width="6.140625" style="66" customWidth="1"/>
    <col min="19" max="16384" width="11.57421875" style="66" customWidth="1"/>
  </cols>
  <sheetData>
    <row r="1" spans="1:17" s="18" customFormat="1" ht="16.5" customHeight="1">
      <c r="A1" s="64" t="s">
        <v>766</v>
      </c>
      <c r="B1" s="64"/>
      <c r="D1" s="45"/>
      <c r="E1" s="45"/>
      <c r="F1" s="45"/>
      <c r="G1" s="45"/>
      <c r="H1" s="45"/>
      <c r="I1" s="45"/>
      <c r="J1" s="45"/>
      <c r="K1" s="45"/>
      <c r="L1" s="45"/>
      <c r="M1" s="45"/>
      <c r="N1" s="45"/>
      <c r="O1" s="45"/>
      <c r="P1" s="1155">
        <v>40575</v>
      </c>
      <c r="Q1" s="1155"/>
    </row>
    <row r="2" spans="4:18" ht="9" customHeight="1">
      <c r="D2" s="67"/>
      <c r="E2" s="67"/>
      <c r="F2" s="67"/>
      <c r="G2" s="67"/>
      <c r="H2" s="67"/>
      <c r="I2" s="67"/>
      <c r="J2" s="67"/>
      <c r="K2" s="67"/>
      <c r="L2" s="67"/>
      <c r="M2" s="67"/>
      <c r="N2" s="67"/>
      <c r="O2" s="67"/>
      <c r="P2" s="67"/>
      <c r="Q2" s="67"/>
      <c r="R2" s="1"/>
    </row>
    <row r="3" spans="1:17" ht="15" customHeight="1">
      <c r="A3" s="945" t="s">
        <v>297</v>
      </c>
      <c r="B3" s="173"/>
      <c r="C3" s="1148" t="s">
        <v>298</v>
      </c>
      <c r="D3" s="1149"/>
      <c r="E3" s="1149"/>
      <c r="F3" s="1149"/>
      <c r="G3" s="1149"/>
      <c r="H3" s="1149"/>
      <c r="I3" s="1149"/>
      <c r="J3" s="1149"/>
      <c r="K3" s="1149"/>
      <c r="L3" s="1149"/>
      <c r="M3" s="1150"/>
      <c r="N3"/>
      <c r="O3" s="400"/>
      <c r="P3"/>
      <c r="Q3"/>
    </row>
    <row r="4" spans="1:17" s="93" customFormat="1" ht="9" customHeight="1">
      <c r="A4" s="324"/>
      <c r="B4" s="195"/>
      <c r="C4" s="196"/>
      <c r="D4" s="196"/>
      <c r="E4" s="196"/>
      <c r="F4" s="196"/>
      <c r="G4" s="196"/>
      <c r="H4" s="196"/>
      <c r="I4" s="196"/>
      <c r="J4" s="196"/>
      <c r="K4" s="196"/>
      <c r="L4" s="196"/>
      <c r="M4" s="196"/>
      <c r="N4" s="196"/>
      <c r="O4" s="196"/>
      <c r="P4" s="196"/>
      <c r="Q4" s="196"/>
    </row>
    <row r="5" spans="1:17" s="116" customFormat="1" ht="15" customHeight="1">
      <c r="A5" s="1188" t="s">
        <v>695</v>
      </c>
      <c r="B5" s="1189"/>
      <c r="C5" s="1190"/>
      <c r="D5" s="570"/>
      <c r="E5" s="1156" t="s">
        <v>91</v>
      </c>
      <c r="F5" s="1157"/>
      <c r="G5" s="1157"/>
      <c r="H5" s="1157"/>
      <c r="I5" s="1157"/>
      <c r="J5" s="1158"/>
      <c r="K5" s="576"/>
      <c r="L5" s="1156" t="s">
        <v>92</v>
      </c>
      <c r="M5" s="1157"/>
      <c r="N5" s="1157"/>
      <c r="O5" s="1157"/>
      <c r="P5" s="1157"/>
      <c r="Q5" s="1158"/>
    </row>
    <row r="6" spans="1:17" s="116" customFormat="1" ht="16.5" customHeight="1">
      <c r="A6" s="1191"/>
      <c r="B6" s="1192"/>
      <c r="C6" s="1193"/>
      <c r="D6" s="570"/>
      <c r="E6" s="1197" t="s">
        <v>112</v>
      </c>
      <c r="F6" s="1199" t="s">
        <v>283</v>
      </c>
      <c r="G6" s="1199" t="s">
        <v>284</v>
      </c>
      <c r="H6" s="1199" t="s">
        <v>280</v>
      </c>
      <c r="I6" s="1199" t="s">
        <v>135</v>
      </c>
      <c r="J6" s="1201" t="s">
        <v>462</v>
      </c>
      <c r="K6" s="577"/>
      <c r="L6" s="1197" t="s">
        <v>112</v>
      </c>
      <c r="M6" s="1199" t="s">
        <v>283</v>
      </c>
      <c r="N6" s="1199" t="s">
        <v>284</v>
      </c>
      <c r="O6" s="1199" t="s">
        <v>280</v>
      </c>
      <c r="P6" s="1199" t="s">
        <v>135</v>
      </c>
      <c r="Q6" s="1201" t="s">
        <v>462</v>
      </c>
    </row>
    <row r="7" spans="1:17" s="116" customFormat="1" ht="16.5" customHeight="1">
      <c r="A7" s="1194"/>
      <c r="B7" s="1195"/>
      <c r="C7" s="1196"/>
      <c r="D7" s="570"/>
      <c r="E7" s="1198"/>
      <c r="F7" s="1200"/>
      <c r="G7" s="1200"/>
      <c r="H7" s="1200"/>
      <c r="I7" s="1200"/>
      <c r="J7" s="1202"/>
      <c r="K7" s="577"/>
      <c r="L7" s="1198"/>
      <c r="M7" s="1200"/>
      <c r="N7" s="1200"/>
      <c r="O7" s="1200"/>
      <c r="P7" s="1200"/>
      <c r="Q7" s="1202"/>
    </row>
    <row r="8" spans="1:17" s="116" customFormat="1" ht="6" customHeight="1">
      <c r="A8" s="45"/>
      <c r="D8" s="45"/>
      <c r="E8" s="45"/>
      <c r="F8" s="45"/>
      <c r="G8" s="45"/>
      <c r="H8" s="45"/>
      <c r="I8" s="45"/>
      <c r="J8" s="45"/>
      <c r="K8" s="158"/>
      <c r="L8" s="45"/>
      <c r="M8" s="45"/>
      <c r="N8" s="45"/>
      <c r="O8" s="45"/>
      <c r="P8" s="45"/>
      <c r="Q8" s="45"/>
    </row>
    <row r="9" spans="1:19" s="149" customFormat="1" ht="14.25" customHeight="1">
      <c r="A9" s="292" t="s">
        <v>31</v>
      </c>
      <c r="B9" s="293"/>
      <c r="C9" s="294"/>
      <c r="D9" s="148"/>
      <c r="E9" s="710">
        <v>28249297</v>
      </c>
      <c r="F9" s="704">
        <v>100</v>
      </c>
      <c r="G9" s="704" t="s">
        <v>176</v>
      </c>
      <c r="H9" s="713">
        <v>24510749</v>
      </c>
      <c r="I9" s="713">
        <v>3727533</v>
      </c>
      <c r="J9" s="714">
        <v>11015</v>
      </c>
      <c r="K9" s="744"/>
      <c r="L9" s="710">
        <v>22317645452.829998</v>
      </c>
      <c r="M9" s="704">
        <v>100</v>
      </c>
      <c r="N9" s="704" t="s">
        <v>176</v>
      </c>
      <c r="O9" s="713">
        <v>20283867753.059998</v>
      </c>
      <c r="P9" s="713">
        <v>2018149399.85</v>
      </c>
      <c r="Q9" s="714">
        <v>15628299.92</v>
      </c>
      <c r="R9" s="47"/>
      <c r="S9" s="47"/>
    </row>
    <row r="10" spans="1:17" s="116" customFormat="1" ht="14.25" customHeight="1">
      <c r="A10" s="295" t="s">
        <v>32</v>
      </c>
      <c r="B10" s="88"/>
      <c r="C10" s="296"/>
      <c r="E10" s="711">
        <v>648832</v>
      </c>
      <c r="F10" s="706">
        <v>2.2968075984333347</v>
      </c>
      <c r="G10" s="706">
        <v>2.2968075984333347</v>
      </c>
      <c r="H10" s="715">
        <v>642827</v>
      </c>
      <c r="I10" s="715">
        <v>5875</v>
      </c>
      <c r="J10" s="716">
        <v>130</v>
      </c>
      <c r="K10" s="715"/>
      <c r="L10" s="711">
        <v>177473078.21000004</v>
      </c>
      <c r="M10" s="706">
        <v>0.795214166230495</v>
      </c>
      <c r="N10" s="706">
        <v>0.795214166230495</v>
      </c>
      <c r="O10" s="715">
        <v>176546017.85000002</v>
      </c>
      <c r="P10" s="715">
        <v>888741.77</v>
      </c>
      <c r="Q10" s="716">
        <v>38318.59</v>
      </c>
    </row>
    <row r="11" spans="1:17" s="116" customFormat="1" ht="14.25" customHeight="1">
      <c r="A11" s="297" t="s">
        <v>33</v>
      </c>
      <c r="B11" s="142"/>
      <c r="C11" s="298"/>
      <c r="E11" s="711">
        <v>18646138</v>
      </c>
      <c r="F11" s="706">
        <v>66.00567086678298</v>
      </c>
      <c r="G11" s="706">
        <v>68.30247846521631</v>
      </c>
      <c r="H11" s="715">
        <v>14935230</v>
      </c>
      <c r="I11" s="715">
        <v>3707621</v>
      </c>
      <c r="J11" s="716">
        <v>3287</v>
      </c>
      <c r="K11" s="715"/>
      <c r="L11" s="711">
        <v>10068914520</v>
      </c>
      <c r="M11" s="706">
        <v>45.11638354180955</v>
      </c>
      <c r="N11" s="706">
        <v>45.91159770804004</v>
      </c>
      <c r="O11" s="715">
        <v>8065024200</v>
      </c>
      <c r="P11" s="715">
        <v>2002115340</v>
      </c>
      <c r="Q11" s="716">
        <v>1774980</v>
      </c>
    </row>
    <row r="12" spans="1:17" s="116" customFormat="1" ht="14.25" customHeight="1">
      <c r="A12" s="295" t="s">
        <v>34</v>
      </c>
      <c r="B12" s="88"/>
      <c r="C12" s="296"/>
      <c r="E12" s="711">
        <v>4040266</v>
      </c>
      <c r="F12" s="706">
        <v>14.30218245785019</v>
      </c>
      <c r="G12" s="706">
        <v>82.6046609230665</v>
      </c>
      <c r="H12" s="715">
        <v>4020198</v>
      </c>
      <c r="I12" s="715">
        <v>14037</v>
      </c>
      <c r="J12" s="716">
        <v>6031</v>
      </c>
      <c r="K12" s="715"/>
      <c r="L12" s="711">
        <v>3115087233.23</v>
      </c>
      <c r="M12" s="706">
        <v>13.957956451158651</v>
      </c>
      <c r="N12" s="706">
        <v>59.86955415919869</v>
      </c>
      <c r="O12" s="715">
        <v>3094405260.58</v>
      </c>
      <c r="P12" s="715">
        <v>15145318.08</v>
      </c>
      <c r="Q12" s="716">
        <v>5536654.569999999</v>
      </c>
    </row>
    <row r="13" spans="1:17" s="116" customFormat="1" ht="14.25" customHeight="1">
      <c r="A13" s="297" t="s">
        <v>35</v>
      </c>
      <c r="B13" s="142"/>
      <c r="C13" s="298"/>
      <c r="E13" s="711">
        <v>2070899</v>
      </c>
      <c r="F13" s="706">
        <v>7.330798355796252</v>
      </c>
      <c r="G13" s="706">
        <v>89.93545927886275</v>
      </c>
      <c r="H13" s="715">
        <v>2070610</v>
      </c>
      <c r="I13" s="715">
        <v>0</v>
      </c>
      <c r="J13" s="716">
        <v>289</v>
      </c>
      <c r="K13" s="715"/>
      <c r="L13" s="711">
        <v>2750784136.3499994</v>
      </c>
      <c r="M13" s="706">
        <v>12.325601919628959</v>
      </c>
      <c r="N13" s="706">
        <v>72.19515607882765</v>
      </c>
      <c r="O13" s="715">
        <v>2750413112.8299994</v>
      </c>
      <c r="P13" s="715">
        <v>0</v>
      </c>
      <c r="Q13" s="716">
        <v>371023.52</v>
      </c>
    </row>
    <row r="14" spans="1:17" s="116" customFormat="1" ht="14.25" customHeight="1">
      <c r="A14" s="295" t="s">
        <v>36</v>
      </c>
      <c r="B14" s="88"/>
      <c r="C14" s="296"/>
      <c r="E14" s="711">
        <v>1575403</v>
      </c>
      <c r="F14" s="706">
        <v>5.576786565697547</v>
      </c>
      <c r="G14" s="706">
        <v>95.5122458445603</v>
      </c>
      <c r="H14" s="715">
        <v>1575120</v>
      </c>
      <c r="I14" s="715">
        <v>0</v>
      </c>
      <c r="J14" s="716">
        <v>283</v>
      </c>
      <c r="K14" s="715"/>
      <c r="L14" s="711">
        <v>2938567049.1700006</v>
      </c>
      <c r="M14" s="706">
        <v>13.167011974362977</v>
      </c>
      <c r="N14" s="706">
        <v>85.36216805319063</v>
      </c>
      <c r="O14" s="715">
        <v>2938037856.4100003</v>
      </c>
      <c r="P14" s="715">
        <v>0</v>
      </c>
      <c r="Q14" s="716">
        <v>529192.76</v>
      </c>
    </row>
    <row r="15" spans="1:17" s="116" customFormat="1" ht="14.25" customHeight="1">
      <c r="A15" s="297" t="s">
        <v>37</v>
      </c>
      <c r="B15" s="142"/>
      <c r="C15" s="298"/>
      <c r="E15" s="711">
        <v>963231</v>
      </c>
      <c r="F15" s="706">
        <v>3.409752108167506</v>
      </c>
      <c r="G15" s="706">
        <v>98.9219979527278</v>
      </c>
      <c r="H15" s="715">
        <v>963041</v>
      </c>
      <c r="I15" s="715">
        <v>0</v>
      </c>
      <c r="J15" s="716">
        <v>190</v>
      </c>
      <c r="K15" s="715"/>
      <c r="L15" s="711">
        <v>2326604716.8700004</v>
      </c>
      <c r="M15" s="706">
        <v>10.424955991829211</v>
      </c>
      <c r="N15" s="706">
        <v>95.78712404501984</v>
      </c>
      <c r="O15" s="715">
        <v>2326145100.26</v>
      </c>
      <c r="P15" s="715">
        <v>0</v>
      </c>
      <c r="Q15" s="716">
        <v>459616.61</v>
      </c>
    </row>
    <row r="16" spans="1:17" s="116" customFormat="1" ht="14.25" customHeight="1">
      <c r="A16" s="295" t="s">
        <v>75</v>
      </c>
      <c r="B16" s="88"/>
      <c r="C16" s="296"/>
      <c r="E16" s="711">
        <v>253251</v>
      </c>
      <c r="F16" s="706">
        <v>0.8964860258292444</v>
      </c>
      <c r="G16" s="706">
        <v>99.81848397855705</v>
      </c>
      <c r="H16" s="715">
        <v>253146</v>
      </c>
      <c r="I16" s="715">
        <v>0</v>
      </c>
      <c r="J16" s="716">
        <v>105</v>
      </c>
      <c r="K16" s="715"/>
      <c r="L16" s="711">
        <v>736696033.2299999</v>
      </c>
      <c r="M16" s="706">
        <v>3.3009576874364357</v>
      </c>
      <c r="N16" s="706">
        <v>99.08808173245627</v>
      </c>
      <c r="O16" s="715">
        <v>736379567.1499999</v>
      </c>
      <c r="P16" s="715">
        <v>0</v>
      </c>
      <c r="Q16" s="716">
        <v>316466.08</v>
      </c>
    </row>
    <row r="17" spans="1:17" s="116" customFormat="1" ht="14.25" customHeight="1">
      <c r="A17" s="297" t="s">
        <v>76</v>
      </c>
      <c r="B17" s="142"/>
      <c r="C17" s="298"/>
      <c r="E17" s="711">
        <v>40737</v>
      </c>
      <c r="F17" s="706">
        <v>0.14420535845546884</v>
      </c>
      <c r="G17" s="706">
        <v>99.96268933701252</v>
      </c>
      <c r="H17" s="715">
        <v>40670</v>
      </c>
      <c r="I17" s="715">
        <v>0</v>
      </c>
      <c r="J17" s="716">
        <v>67</v>
      </c>
      <c r="K17" s="715"/>
      <c r="L17" s="711">
        <v>139988068.03</v>
      </c>
      <c r="M17" s="706">
        <v>0.6272528539172073</v>
      </c>
      <c r="N17" s="706">
        <v>99.71533458637349</v>
      </c>
      <c r="O17" s="715">
        <v>139753905.85</v>
      </c>
      <c r="P17" s="715">
        <v>0</v>
      </c>
      <c r="Q17" s="716">
        <v>234162.18</v>
      </c>
    </row>
    <row r="18" spans="1:17" s="116" customFormat="1" ht="14.25" customHeight="1">
      <c r="A18" s="295" t="s">
        <v>77</v>
      </c>
      <c r="B18" s="88"/>
      <c r="C18" s="296"/>
      <c r="E18" s="711">
        <v>3145</v>
      </c>
      <c r="F18" s="706">
        <v>0.01113302040755209</v>
      </c>
      <c r="G18" s="706">
        <v>99.97382235742008</v>
      </c>
      <c r="H18" s="715">
        <v>3073</v>
      </c>
      <c r="I18" s="715">
        <v>0</v>
      </c>
      <c r="J18" s="716">
        <v>72</v>
      </c>
      <c r="K18" s="715"/>
      <c r="L18" s="711">
        <v>12735634.55</v>
      </c>
      <c r="M18" s="706">
        <v>0.05706531442538466</v>
      </c>
      <c r="N18" s="706">
        <v>99.77239990079887</v>
      </c>
      <c r="O18" s="715">
        <v>12443364.770000001</v>
      </c>
      <c r="P18" s="715">
        <v>0</v>
      </c>
      <c r="Q18" s="716">
        <v>292269.78</v>
      </c>
    </row>
    <row r="19" spans="1:17" s="116" customFormat="1" ht="14.25" customHeight="1">
      <c r="A19" s="297" t="s">
        <v>78</v>
      </c>
      <c r="B19" s="142"/>
      <c r="C19" s="298"/>
      <c r="E19" s="711">
        <v>2702</v>
      </c>
      <c r="F19" s="706">
        <v>0.00956483979052647</v>
      </c>
      <c r="G19" s="706">
        <v>99.9833871972106</v>
      </c>
      <c r="H19" s="715">
        <v>2654</v>
      </c>
      <c r="I19" s="715">
        <v>0</v>
      </c>
      <c r="J19" s="716">
        <v>48</v>
      </c>
      <c r="K19" s="715"/>
      <c r="L19" s="711">
        <v>12285338.459999999</v>
      </c>
      <c r="M19" s="706">
        <v>0.05504764598024453</v>
      </c>
      <c r="N19" s="706">
        <v>99.82744754677911</v>
      </c>
      <c r="O19" s="715">
        <v>12062592.909999998</v>
      </c>
      <c r="P19" s="715">
        <v>0</v>
      </c>
      <c r="Q19" s="716">
        <v>222745.55</v>
      </c>
    </row>
    <row r="20" spans="1:17" s="116" customFormat="1" ht="14.25" customHeight="1">
      <c r="A20" s="295" t="s">
        <v>79</v>
      </c>
      <c r="B20" s="88"/>
      <c r="C20" s="296"/>
      <c r="E20" s="711">
        <v>811</v>
      </c>
      <c r="F20" s="706">
        <v>0.002870867901597693</v>
      </c>
      <c r="G20" s="706">
        <v>99.9862580651122</v>
      </c>
      <c r="H20" s="715">
        <v>767</v>
      </c>
      <c r="I20" s="715">
        <v>0</v>
      </c>
      <c r="J20" s="716">
        <v>44</v>
      </c>
      <c r="K20" s="715"/>
      <c r="L20" s="711">
        <v>4150399.15</v>
      </c>
      <c r="M20" s="706">
        <v>0.018596940070457597</v>
      </c>
      <c r="N20" s="706">
        <v>99.84604448684956</v>
      </c>
      <c r="O20" s="715">
        <v>3923496.21</v>
      </c>
      <c r="P20" s="715">
        <v>0</v>
      </c>
      <c r="Q20" s="716">
        <v>226902.94</v>
      </c>
    </row>
    <row r="21" spans="1:17" s="116" customFormat="1" ht="14.25" customHeight="1">
      <c r="A21" s="297" t="s">
        <v>80</v>
      </c>
      <c r="B21" s="142"/>
      <c r="C21" s="298"/>
      <c r="E21" s="711">
        <v>3173</v>
      </c>
      <c r="F21" s="706">
        <v>0.011232137918334746</v>
      </c>
      <c r="G21" s="706">
        <v>99.99749020303054</v>
      </c>
      <c r="H21" s="715">
        <v>2922</v>
      </c>
      <c r="I21" s="715">
        <v>0</v>
      </c>
      <c r="J21" s="716">
        <v>251</v>
      </c>
      <c r="K21" s="715"/>
      <c r="L21" s="711">
        <v>22738611.019999996</v>
      </c>
      <c r="M21" s="706">
        <v>0.10188624542880091</v>
      </c>
      <c r="N21" s="706">
        <v>99.94793073227837</v>
      </c>
      <c r="O21" s="715">
        <v>20816978.299999997</v>
      </c>
      <c r="P21" s="715">
        <v>0</v>
      </c>
      <c r="Q21" s="716">
        <v>1921632.72</v>
      </c>
    </row>
    <row r="22" spans="1:17" s="116" customFormat="1" ht="14.25" customHeight="1">
      <c r="A22" s="295" t="s">
        <v>81</v>
      </c>
      <c r="B22" s="88"/>
      <c r="C22" s="296"/>
      <c r="E22" s="711">
        <v>454</v>
      </c>
      <c r="F22" s="706">
        <v>0.001607119639118807</v>
      </c>
      <c r="G22" s="706">
        <v>99.99909732266966</v>
      </c>
      <c r="H22" s="715">
        <v>321</v>
      </c>
      <c r="I22" s="715">
        <v>0</v>
      </c>
      <c r="J22" s="716">
        <v>133</v>
      </c>
      <c r="K22" s="715"/>
      <c r="L22" s="711">
        <v>5794716.86</v>
      </c>
      <c r="M22" s="706">
        <v>0.025964732132014393</v>
      </c>
      <c r="N22" s="706">
        <v>99.97389546441038</v>
      </c>
      <c r="O22" s="715">
        <v>4081516.21</v>
      </c>
      <c r="P22" s="715">
        <v>0</v>
      </c>
      <c r="Q22" s="716">
        <v>1713200.65</v>
      </c>
    </row>
    <row r="23" spans="1:17" s="116" customFormat="1" ht="14.25" customHeight="1">
      <c r="A23" s="297" t="s">
        <v>82</v>
      </c>
      <c r="B23" s="142"/>
      <c r="C23" s="298"/>
      <c r="E23" s="711">
        <v>112</v>
      </c>
      <c r="F23" s="706">
        <v>0.0003964700431306308</v>
      </c>
      <c r="G23" s="706">
        <v>99.99949379271278</v>
      </c>
      <c r="H23" s="715">
        <v>76</v>
      </c>
      <c r="I23" s="715">
        <v>0</v>
      </c>
      <c r="J23" s="716">
        <v>36</v>
      </c>
      <c r="K23" s="715"/>
      <c r="L23" s="711">
        <v>2046736.19</v>
      </c>
      <c r="M23" s="706">
        <v>0.00917093245488611</v>
      </c>
      <c r="N23" s="706">
        <v>99.98306639686527</v>
      </c>
      <c r="O23" s="715">
        <v>1372070.12</v>
      </c>
      <c r="P23" s="715">
        <v>0</v>
      </c>
      <c r="Q23" s="716">
        <v>674666.07</v>
      </c>
    </row>
    <row r="24" spans="1:17" s="116" customFormat="1" ht="14.25" customHeight="1">
      <c r="A24" s="295" t="s">
        <v>83</v>
      </c>
      <c r="B24" s="88"/>
      <c r="C24" s="296"/>
      <c r="E24" s="711">
        <v>131</v>
      </c>
      <c r="F24" s="706">
        <v>0.0004637283540188629</v>
      </c>
      <c r="G24" s="706">
        <v>99.9999575210668</v>
      </c>
      <c r="H24" s="715">
        <v>89</v>
      </c>
      <c r="I24" s="715">
        <v>0</v>
      </c>
      <c r="J24" s="716">
        <v>42</v>
      </c>
      <c r="K24" s="715"/>
      <c r="L24" s="711">
        <v>3342976.41</v>
      </c>
      <c r="M24" s="706">
        <v>0.014979073025716931</v>
      </c>
      <c r="N24" s="706">
        <v>99.99804546989098</v>
      </c>
      <c r="O24" s="715">
        <v>2259429.1</v>
      </c>
      <c r="P24" s="715">
        <v>0</v>
      </c>
      <c r="Q24" s="716">
        <v>1083547.31</v>
      </c>
    </row>
    <row r="25" spans="1:17" s="116" customFormat="1" ht="14.25" customHeight="1">
      <c r="A25" s="297" t="s">
        <v>84</v>
      </c>
      <c r="B25" s="142"/>
      <c r="C25" s="298"/>
      <c r="E25" s="711">
        <v>2</v>
      </c>
      <c r="F25" s="706">
        <v>7.079822198761266E-06</v>
      </c>
      <c r="G25" s="706">
        <v>99.999964600889</v>
      </c>
      <c r="H25" s="715">
        <v>2</v>
      </c>
      <c r="I25" s="715">
        <v>0</v>
      </c>
      <c r="J25" s="716">
        <v>0</v>
      </c>
      <c r="K25" s="715"/>
      <c r="L25" s="711">
        <v>58428.64</v>
      </c>
      <c r="M25" s="706">
        <v>0.00026180467882910526</v>
      </c>
      <c r="N25" s="706">
        <v>99.99830727456981</v>
      </c>
      <c r="O25" s="715">
        <v>58428.64</v>
      </c>
      <c r="P25" s="715">
        <v>0</v>
      </c>
      <c r="Q25" s="716">
        <v>0</v>
      </c>
    </row>
    <row r="26" spans="1:17" s="116" customFormat="1" ht="14.25" customHeight="1">
      <c r="A26" s="295" t="s">
        <v>85</v>
      </c>
      <c r="B26" s="88"/>
      <c r="C26" s="296"/>
      <c r="E26" s="711">
        <v>8</v>
      </c>
      <c r="F26" s="706">
        <v>2.8319288795045062E-05</v>
      </c>
      <c r="G26" s="706">
        <v>99.9999929201778</v>
      </c>
      <c r="H26" s="715">
        <v>1</v>
      </c>
      <c r="I26" s="715">
        <v>0</v>
      </c>
      <c r="J26" s="716">
        <v>7</v>
      </c>
      <c r="K26" s="715"/>
      <c r="L26" s="711">
        <v>266194.83</v>
      </c>
      <c r="M26" s="706">
        <v>0.0011927549909448224</v>
      </c>
      <c r="N26" s="706">
        <v>99.99950002956075</v>
      </c>
      <c r="O26" s="715">
        <v>33274.24</v>
      </c>
      <c r="P26" s="715">
        <v>0</v>
      </c>
      <c r="Q26" s="716">
        <v>232920.59</v>
      </c>
    </row>
    <row r="27" spans="1:17" s="116" customFormat="1" ht="14.25" customHeight="1">
      <c r="A27" s="297" t="s">
        <v>86</v>
      </c>
      <c r="B27" s="142"/>
      <c r="C27" s="298"/>
      <c r="E27" s="711">
        <v>0</v>
      </c>
      <c r="F27" s="706">
        <v>0</v>
      </c>
      <c r="G27" s="706">
        <v>99.9999929201778</v>
      </c>
      <c r="H27" s="715">
        <v>0</v>
      </c>
      <c r="I27" s="715">
        <v>0</v>
      </c>
      <c r="J27" s="716">
        <v>0</v>
      </c>
      <c r="K27" s="715"/>
      <c r="L27" s="711">
        <v>0</v>
      </c>
      <c r="M27" s="706">
        <v>0</v>
      </c>
      <c r="N27" s="706">
        <v>99.99950002956075</v>
      </c>
      <c r="O27" s="715">
        <v>0</v>
      </c>
      <c r="P27" s="715">
        <v>0</v>
      </c>
      <c r="Q27" s="716">
        <v>0</v>
      </c>
    </row>
    <row r="28" spans="1:17" s="116" customFormat="1" ht="14.25" customHeight="1">
      <c r="A28" s="295" t="s">
        <v>87</v>
      </c>
      <c r="B28" s="88"/>
      <c r="C28" s="296"/>
      <c r="E28" s="711">
        <v>0</v>
      </c>
      <c r="F28" s="706">
        <v>0</v>
      </c>
      <c r="G28" s="706">
        <v>99.9999929201778</v>
      </c>
      <c r="H28" s="715">
        <v>0</v>
      </c>
      <c r="I28" s="715">
        <v>0</v>
      </c>
      <c r="J28" s="716">
        <v>0</v>
      </c>
      <c r="K28" s="715"/>
      <c r="L28" s="711">
        <v>0</v>
      </c>
      <c r="M28" s="706">
        <v>0</v>
      </c>
      <c r="N28" s="706">
        <v>99.99950002956075</v>
      </c>
      <c r="O28" s="715">
        <v>0</v>
      </c>
      <c r="P28" s="715">
        <v>0</v>
      </c>
      <c r="Q28" s="716">
        <v>0</v>
      </c>
    </row>
    <row r="29" spans="1:17" s="116" customFormat="1" ht="14.25" customHeight="1">
      <c r="A29" s="297" t="s">
        <v>88</v>
      </c>
      <c r="B29" s="142"/>
      <c r="C29" s="298"/>
      <c r="E29" s="711">
        <v>1</v>
      </c>
      <c r="F29" s="706">
        <v>3.539911099380633E-06</v>
      </c>
      <c r="G29" s="706">
        <v>99.99999646008891</v>
      </c>
      <c r="H29" s="715">
        <v>1</v>
      </c>
      <c r="I29" s="715">
        <v>0</v>
      </c>
      <c r="J29" s="716">
        <v>0</v>
      </c>
      <c r="K29" s="715"/>
      <c r="L29" s="711">
        <v>53991.3</v>
      </c>
      <c r="M29" s="706">
        <v>0.0002419220258432487</v>
      </c>
      <c r="N29" s="706">
        <v>99.9997419515866</v>
      </c>
      <c r="O29" s="715">
        <v>53991.3</v>
      </c>
      <c r="P29" s="715">
        <v>0</v>
      </c>
      <c r="Q29" s="716">
        <v>0</v>
      </c>
    </row>
    <row r="30" spans="1:17" s="116" customFormat="1" ht="14.25" customHeight="1">
      <c r="A30" s="299" t="s">
        <v>89</v>
      </c>
      <c r="B30" s="300"/>
      <c r="C30" s="301"/>
      <c r="E30" s="712">
        <v>1</v>
      </c>
      <c r="F30" s="719">
        <v>3.539911099380633E-06</v>
      </c>
      <c r="G30" s="719">
        <v>100</v>
      </c>
      <c r="H30" s="717">
        <v>1</v>
      </c>
      <c r="I30" s="717">
        <v>0</v>
      </c>
      <c r="J30" s="718">
        <v>0</v>
      </c>
      <c r="K30" s="715"/>
      <c r="L30" s="712">
        <v>57590.33</v>
      </c>
      <c r="M30" s="719">
        <v>0.00025804841340329313</v>
      </c>
      <c r="N30" s="719">
        <v>100</v>
      </c>
      <c r="O30" s="717">
        <v>57590.33</v>
      </c>
      <c r="P30" s="717">
        <v>0</v>
      </c>
      <c r="Q30" s="718">
        <v>0</v>
      </c>
    </row>
    <row r="31" spans="1:18" s="73" customFormat="1" ht="11.25" customHeight="1">
      <c r="A31" s="14" t="s">
        <v>216</v>
      </c>
      <c r="D31" s="74"/>
      <c r="E31" s="74"/>
      <c r="F31" s="74"/>
      <c r="G31" s="74"/>
      <c r="H31" s="74"/>
      <c r="I31" s="74"/>
      <c r="J31" s="74"/>
      <c r="K31" s="74"/>
      <c r="L31" s="74"/>
      <c r="M31" s="74"/>
      <c r="N31" s="74"/>
      <c r="O31" s="74"/>
      <c r="P31" s="74"/>
      <c r="Q31" s="74"/>
      <c r="R31" s="197"/>
    </row>
    <row r="32" spans="1:17" ht="11.25" customHeight="1">
      <c r="A32" s="14" t="s">
        <v>569</v>
      </c>
      <c r="D32" s="74"/>
      <c r="E32" s="74"/>
      <c r="F32" s="74"/>
      <c r="G32" s="74"/>
      <c r="H32" s="74"/>
      <c r="I32" s="74"/>
      <c r="J32" s="74"/>
      <c r="K32" s="74"/>
      <c r="L32" s="74"/>
      <c r="M32" s="74"/>
      <c r="N32" s="74"/>
      <c r="O32" s="74"/>
      <c r="P32" s="74"/>
      <c r="Q32" s="74"/>
    </row>
    <row r="33" spans="1:17" ht="11.25" customHeight="1">
      <c r="A33" s="14" t="s">
        <v>487</v>
      </c>
      <c r="D33" s="65"/>
      <c r="E33" s="65"/>
      <c r="F33" s="65"/>
      <c r="G33" s="65"/>
      <c r="H33" s="65"/>
      <c r="I33" s="65"/>
      <c r="J33" s="65"/>
      <c r="K33" s="65"/>
      <c r="L33" s="65"/>
      <c r="M33" s="65"/>
      <c r="N33" s="65"/>
      <c r="O33" s="65"/>
      <c r="P33" s="65"/>
      <c r="Q33" s="65"/>
    </row>
    <row r="34" ht="12.75">
      <c r="A34" s="14"/>
    </row>
    <row r="36" ht="12.75">
      <c r="C36" s="198"/>
    </row>
    <row r="82" spans="20:21" ht="12.75">
      <c r="T82" s="66">
        <v>0</v>
      </c>
      <c r="U82" s="66">
        <v>0</v>
      </c>
    </row>
    <row r="83" spans="20:21" ht="12.75">
      <c r="T83" s="66">
        <v>0</v>
      </c>
      <c r="U83" s="66">
        <v>0</v>
      </c>
    </row>
    <row r="84" spans="20:21" ht="12.75">
      <c r="T84" s="66">
        <v>0</v>
      </c>
      <c r="U84" s="66">
        <v>0</v>
      </c>
    </row>
    <row r="85" spans="20:21" ht="12.75">
      <c r="T85" s="66">
        <v>0</v>
      </c>
      <c r="U85" s="66">
        <v>0</v>
      </c>
    </row>
    <row r="86" spans="20:21" ht="12.75">
      <c r="T86" s="66">
        <v>0</v>
      </c>
      <c r="U86" s="66">
        <v>0</v>
      </c>
    </row>
    <row r="125" ht="12.75">
      <c r="C125" s="642"/>
    </row>
  </sheetData>
  <mergeCells count="17">
    <mergeCell ref="E6:E7"/>
    <mergeCell ref="Q6:Q7"/>
    <mergeCell ref="H6:H7"/>
    <mergeCell ref="I6:I7"/>
    <mergeCell ref="J6:J7"/>
    <mergeCell ref="M6:M7"/>
    <mergeCell ref="N6:N7"/>
    <mergeCell ref="P1:Q1"/>
    <mergeCell ref="F6:F7"/>
    <mergeCell ref="G6:G7"/>
    <mergeCell ref="C3:M3"/>
    <mergeCell ref="E5:J5"/>
    <mergeCell ref="L5:Q5"/>
    <mergeCell ref="A5:C7"/>
    <mergeCell ref="L6:L7"/>
    <mergeCell ref="O6:O7"/>
    <mergeCell ref="P6:P7"/>
  </mergeCells>
  <printOptions/>
  <pageMargins left="0.5905511811023623" right="0.5905511811023623" top="0.3937007874015748" bottom="0.5905511811023623" header="0.31496062992125984" footer="0.31496062992125984"/>
  <pageSetup fitToHeight="1" fitToWidth="1" horizontalDpi="1200" verticalDpi="1200" orientation="landscape" paperSize="9" r:id="rId1"/>
</worksheet>
</file>

<file path=xl/worksheets/sheet14.xml><?xml version="1.0" encoding="utf-8"?>
<worksheet xmlns="http://schemas.openxmlformats.org/spreadsheetml/2006/main" xmlns:r="http://schemas.openxmlformats.org/officeDocument/2006/relationships">
  <sheetPr codeName="Plan18">
    <pageSetUpPr fitToPage="1"/>
  </sheetPr>
  <dimension ref="A1:W121"/>
  <sheetViews>
    <sheetView showGridLines="0" workbookViewId="0" topLeftCell="A1">
      <selection activeCell="A1" sqref="A1"/>
    </sheetView>
  </sheetViews>
  <sheetFormatPr defaultColWidth="9.140625" defaultRowHeight="12.75"/>
  <cols>
    <col min="1" max="1" width="4.140625" style="66" customWidth="1"/>
    <col min="2" max="2" width="0.85546875" style="66" customWidth="1"/>
    <col min="3" max="3" width="7.57421875" style="66" customWidth="1"/>
    <col min="4" max="4" width="0.85546875" style="66" customWidth="1"/>
    <col min="5" max="5" width="8.8515625" style="66" customWidth="1"/>
    <col min="6" max="6" width="8.421875" style="66" customWidth="1"/>
    <col min="7" max="7" width="10.00390625" style="66" customWidth="1"/>
    <col min="8" max="8" width="5.8515625" style="66" customWidth="1"/>
    <col min="9" max="10" width="11.421875" style="66" customWidth="1"/>
    <col min="11" max="11" width="11.00390625" style="66" customWidth="1"/>
    <col min="12" max="12" width="8.7109375" style="66" bestFit="1" customWidth="1"/>
    <col min="13" max="13" width="0.85546875" style="66" customWidth="1"/>
    <col min="14" max="14" width="7.7109375" style="66" customWidth="1"/>
    <col min="15" max="15" width="8.7109375" style="66" customWidth="1"/>
    <col min="16" max="16" width="10.140625" style="66" customWidth="1"/>
    <col min="17" max="18" width="10.8515625" style="66" customWidth="1"/>
    <col min="19" max="19" width="10.140625" style="66" customWidth="1"/>
    <col min="20" max="16384" width="11.57421875" style="66" customWidth="1"/>
  </cols>
  <sheetData>
    <row r="1" spans="1:19" s="18" customFormat="1" ht="16.5" customHeight="1">
      <c r="A1" s="64" t="s">
        <v>766</v>
      </c>
      <c r="D1" s="45"/>
      <c r="E1" s="45"/>
      <c r="F1" s="45"/>
      <c r="G1" s="45"/>
      <c r="H1" s="164"/>
      <c r="I1" s="164"/>
      <c r="J1" s="164"/>
      <c r="L1" s="164"/>
      <c r="M1" s="164"/>
      <c r="N1" s="191"/>
      <c r="P1" s="45"/>
      <c r="R1" s="1155">
        <v>40575</v>
      </c>
      <c r="S1" s="1155"/>
    </row>
    <row r="2" spans="4:17" ht="9" customHeight="1">
      <c r="D2" s="67"/>
      <c r="E2" s="1"/>
      <c r="F2" s="1"/>
      <c r="G2" s="1"/>
      <c r="H2" s="1"/>
      <c r="I2" s="1"/>
      <c r="J2" s="164"/>
      <c r="K2" s="1"/>
      <c r="M2" s="1"/>
      <c r="N2" s="65"/>
      <c r="P2" s="105"/>
      <c r="Q2" s="1"/>
    </row>
    <row r="3" spans="1:16" ht="15" customHeight="1">
      <c r="A3" s="947">
        <v>13</v>
      </c>
      <c r="B3" s="173"/>
      <c r="C3" s="1148" t="s">
        <v>299</v>
      </c>
      <c r="D3" s="1149"/>
      <c r="E3" s="1149"/>
      <c r="F3" s="1149"/>
      <c r="G3" s="1149"/>
      <c r="H3" s="1149"/>
      <c r="I3" s="1149"/>
      <c r="J3" s="1149"/>
      <c r="K3" s="1149"/>
      <c r="L3" s="1149"/>
      <c r="M3" s="1149"/>
      <c r="N3" s="1150"/>
      <c r="O3"/>
      <c r="P3" s="400"/>
    </row>
    <row r="4" spans="4:17" ht="9" customHeight="1">
      <c r="D4" s="69"/>
      <c r="E4" s="1"/>
      <c r="F4" s="1"/>
      <c r="G4" s="69"/>
      <c r="H4" s="69"/>
      <c r="I4" s="69"/>
      <c r="J4" s="69"/>
      <c r="K4" s="1"/>
      <c r="L4" s="65"/>
      <c r="M4" s="1"/>
      <c r="N4" s="65"/>
      <c r="P4" s="1"/>
      <c r="Q4" s="1"/>
    </row>
    <row r="5" spans="1:19" s="116" customFormat="1" ht="18" customHeight="1">
      <c r="A5" s="1203" t="s">
        <v>696</v>
      </c>
      <c r="B5" s="1203"/>
      <c r="C5" s="1203"/>
      <c r="D5" s="570"/>
      <c r="E5" s="1156" t="s">
        <v>285</v>
      </c>
      <c r="F5" s="1157"/>
      <c r="G5" s="1157"/>
      <c r="H5" s="1157"/>
      <c r="I5" s="1157"/>
      <c r="J5" s="1157"/>
      <c r="K5" s="1157"/>
      <c r="L5" s="1158"/>
      <c r="M5" s="570"/>
      <c r="N5" s="1156" t="s">
        <v>286</v>
      </c>
      <c r="O5" s="1157"/>
      <c r="P5" s="1157"/>
      <c r="Q5" s="1157"/>
      <c r="R5" s="1157"/>
      <c r="S5" s="1158"/>
    </row>
    <row r="6" spans="1:19" s="116" customFormat="1" ht="18" customHeight="1">
      <c r="A6" s="1203"/>
      <c r="B6" s="1203"/>
      <c r="C6" s="1203"/>
      <c r="D6" s="570"/>
      <c r="E6" s="1204" t="s">
        <v>18</v>
      </c>
      <c r="F6" s="1205"/>
      <c r="G6" s="1205"/>
      <c r="H6" s="1206"/>
      <c r="I6" s="1207" t="s">
        <v>282</v>
      </c>
      <c r="J6" s="1205"/>
      <c r="K6" s="1205"/>
      <c r="L6" s="1208"/>
      <c r="M6" s="570"/>
      <c r="N6" s="1204" t="s">
        <v>18</v>
      </c>
      <c r="O6" s="1205"/>
      <c r="P6" s="1206"/>
      <c r="Q6" s="1207" t="s">
        <v>282</v>
      </c>
      <c r="R6" s="1205"/>
      <c r="S6" s="1208"/>
    </row>
    <row r="7" spans="1:19" s="116" customFormat="1" ht="22.5" customHeight="1">
      <c r="A7" s="1203"/>
      <c r="B7" s="1203"/>
      <c r="C7" s="1203"/>
      <c r="D7" s="383"/>
      <c r="E7" s="966" t="s">
        <v>112</v>
      </c>
      <c r="F7" s="967" t="s">
        <v>280</v>
      </c>
      <c r="G7" s="967" t="s">
        <v>135</v>
      </c>
      <c r="H7" s="968" t="s">
        <v>462</v>
      </c>
      <c r="I7" s="969" t="s">
        <v>112</v>
      </c>
      <c r="J7" s="967" t="s">
        <v>280</v>
      </c>
      <c r="K7" s="967" t="s">
        <v>135</v>
      </c>
      <c r="L7" s="970" t="s">
        <v>462</v>
      </c>
      <c r="M7" s="578"/>
      <c r="N7" s="966" t="s">
        <v>112</v>
      </c>
      <c r="O7" s="967" t="s">
        <v>280</v>
      </c>
      <c r="P7" s="971" t="s">
        <v>135</v>
      </c>
      <c r="Q7" s="969" t="s">
        <v>112</v>
      </c>
      <c r="R7" s="967" t="s">
        <v>280</v>
      </c>
      <c r="S7" s="972" t="s">
        <v>135</v>
      </c>
    </row>
    <row r="8" spans="1:16" s="149" customFormat="1" ht="6" customHeight="1">
      <c r="A8" s="45"/>
      <c r="B8" s="116"/>
      <c r="C8" s="116"/>
      <c r="D8" s="148"/>
      <c r="E8" s="116"/>
      <c r="F8" s="402"/>
      <c r="G8" s="116"/>
      <c r="H8" s="116"/>
      <c r="I8" s="116"/>
      <c r="J8" s="116"/>
      <c r="K8" s="116"/>
      <c r="L8" s="116"/>
      <c r="M8" s="402"/>
      <c r="N8" s="116"/>
      <c r="O8" s="116"/>
      <c r="P8" s="116"/>
    </row>
    <row r="9" spans="1:21" s="116" customFormat="1" ht="17.25" customHeight="1">
      <c r="A9" s="292" t="s">
        <v>31</v>
      </c>
      <c r="B9" s="293"/>
      <c r="C9" s="294"/>
      <c r="E9" s="710">
        <v>19852293</v>
      </c>
      <c r="F9" s="713">
        <v>16242670</v>
      </c>
      <c r="G9" s="713">
        <v>3598608</v>
      </c>
      <c r="H9" s="713">
        <v>11015</v>
      </c>
      <c r="I9" s="713">
        <v>17777241578.080006</v>
      </c>
      <c r="J9" s="713">
        <v>15813018948.709995</v>
      </c>
      <c r="K9" s="713">
        <v>1948594329.4499998</v>
      </c>
      <c r="L9" s="714">
        <v>15628299.92</v>
      </c>
      <c r="M9" s="744"/>
      <c r="N9" s="710">
        <v>8397004</v>
      </c>
      <c r="O9" s="713">
        <v>8268079</v>
      </c>
      <c r="P9" s="713">
        <v>128925</v>
      </c>
      <c r="Q9" s="713">
        <v>4540403874.750002</v>
      </c>
      <c r="R9" s="713">
        <v>4470848804.350001</v>
      </c>
      <c r="S9" s="714">
        <v>69555070.4</v>
      </c>
      <c r="U9" s="120"/>
    </row>
    <row r="10" spans="1:21" s="116" customFormat="1" ht="17.25" customHeight="1">
      <c r="A10" s="295" t="s">
        <v>32</v>
      </c>
      <c r="B10" s="88"/>
      <c r="C10" s="296"/>
      <c r="E10" s="711">
        <v>593720</v>
      </c>
      <c r="F10" s="715">
        <v>587883</v>
      </c>
      <c r="G10" s="715">
        <v>5707</v>
      </c>
      <c r="H10" s="715">
        <v>130</v>
      </c>
      <c r="I10" s="715">
        <v>163847374.78000003</v>
      </c>
      <c r="J10" s="715">
        <v>162946604.82000002</v>
      </c>
      <c r="K10" s="715">
        <v>862451.37</v>
      </c>
      <c r="L10" s="716">
        <v>38318.59</v>
      </c>
      <c r="M10" s="744"/>
      <c r="N10" s="711">
        <v>55112</v>
      </c>
      <c r="O10" s="715">
        <v>54944</v>
      </c>
      <c r="P10" s="715">
        <v>168</v>
      </c>
      <c r="Q10" s="715">
        <v>13625703.43</v>
      </c>
      <c r="R10" s="715">
        <v>13599413.03</v>
      </c>
      <c r="S10" s="716">
        <v>26290.4</v>
      </c>
      <c r="U10" s="120"/>
    </row>
    <row r="11" spans="1:21" s="116" customFormat="1" ht="17.25" customHeight="1">
      <c r="A11" s="297" t="s">
        <v>33</v>
      </c>
      <c r="B11" s="142"/>
      <c r="C11" s="298"/>
      <c r="E11" s="711">
        <v>10367498</v>
      </c>
      <c r="F11" s="715">
        <v>6785347</v>
      </c>
      <c r="G11" s="715">
        <v>3578864</v>
      </c>
      <c r="H11" s="715">
        <v>3287</v>
      </c>
      <c r="I11" s="715">
        <v>5598448920</v>
      </c>
      <c r="J11" s="715">
        <v>3664087380</v>
      </c>
      <c r="K11" s="715">
        <v>1932586560</v>
      </c>
      <c r="L11" s="716">
        <v>1774980</v>
      </c>
      <c r="M11" s="744"/>
      <c r="N11" s="711">
        <v>8278640</v>
      </c>
      <c r="O11" s="715">
        <v>8149883</v>
      </c>
      <c r="P11" s="715">
        <v>128757</v>
      </c>
      <c r="Q11" s="715">
        <v>4470465600</v>
      </c>
      <c r="R11" s="715">
        <v>4400936820</v>
      </c>
      <c r="S11" s="716">
        <v>69528780</v>
      </c>
      <c r="U11" s="120"/>
    </row>
    <row r="12" spans="1:21" s="116" customFormat="1" ht="17.25" customHeight="1">
      <c r="A12" s="295" t="s">
        <v>34</v>
      </c>
      <c r="B12" s="88"/>
      <c r="C12" s="296"/>
      <c r="E12" s="711">
        <v>3989872</v>
      </c>
      <c r="F12" s="715">
        <v>3969804</v>
      </c>
      <c r="G12" s="715">
        <v>14037</v>
      </c>
      <c r="H12" s="715">
        <v>6031</v>
      </c>
      <c r="I12" s="715">
        <v>3078613398.42</v>
      </c>
      <c r="J12" s="715">
        <v>3057931425.77</v>
      </c>
      <c r="K12" s="715">
        <v>15145318.08</v>
      </c>
      <c r="L12" s="716">
        <v>5536654.569999999</v>
      </c>
      <c r="M12" s="744"/>
      <c r="N12" s="711">
        <v>50394</v>
      </c>
      <c r="O12" s="715">
        <v>50394</v>
      </c>
      <c r="P12" s="715">
        <v>0</v>
      </c>
      <c r="Q12" s="715">
        <v>36473834.809999995</v>
      </c>
      <c r="R12" s="715">
        <v>36473834.809999995</v>
      </c>
      <c r="S12" s="716">
        <v>0</v>
      </c>
      <c r="U12" s="120"/>
    </row>
    <row r="13" spans="1:21" s="116" customFormat="1" ht="17.25" customHeight="1">
      <c r="A13" s="297" t="s">
        <v>35</v>
      </c>
      <c r="B13" s="142"/>
      <c r="C13" s="298"/>
      <c r="E13" s="711">
        <v>2062164</v>
      </c>
      <c r="F13" s="715">
        <v>2061875</v>
      </c>
      <c r="G13" s="715">
        <v>0</v>
      </c>
      <c r="H13" s="715">
        <v>289</v>
      </c>
      <c r="I13" s="715">
        <v>2739511160.6699996</v>
      </c>
      <c r="J13" s="715">
        <v>2739140137.1499996</v>
      </c>
      <c r="K13" s="715">
        <v>0</v>
      </c>
      <c r="L13" s="716">
        <v>371023.52</v>
      </c>
      <c r="M13" s="744"/>
      <c r="N13" s="711">
        <v>8735</v>
      </c>
      <c r="O13" s="715">
        <v>8735</v>
      </c>
      <c r="P13" s="715">
        <v>0</v>
      </c>
      <c r="Q13" s="715">
        <v>11272975.68</v>
      </c>
      <c r="R13" s="715">
        <v>11272975.68</v>
      </c>
      <c r="S13" s="716">
        <v>0</v>
      </c>
      <c r="U13" s="120"/>
    </row>
    <row r="14" spans="1:21" s="116" customFormat="1" ht="17.25" customHeight="1">
      <c r="A14" s="295" t="s">
        <v>36</v>
      </c>
      <c r="B14" s="88"/>
      <c r="C14" s="296"/>
      <c r="E14" s="711">
        <v>1572869</v>
      </c>
      <c r="F14" s="715">
        <v>1572586</v>
      </c>
      <c r="G14" s="715">
        <v>0</v>
      </c>
      <c r="H14" s="715">
        <v>283</v>
      </c>
      <c r="I14" s="715">
        <v>2933912859.9100003</v>
      </c>
      <c r="J14" s="715">
        <v>2933383667.15</v>
      </c>
      <c r="K14" s="715">
        <v>0</v>
      </c>
      <c r="L14" s="716">
        <v>529192.76</v>
      </c>
      <c r="M14" s="744"/>
      <c r="N14" s="711">
        <v>2534</v>
      </c>
      <c r="O14" s="715">
        <v>2534</v>
      </c>
      <c r="P14" s="715">
        <v>0</v>
      </c>
      <c r="Q14" s="715">
        <v>4654189.26</v>
      </c>
      <c r="R14" s="715">
        <v>4654189.26</v>
      </c>
      <c r="S14" s="716">
        <v>0</v>
      </c>
      <c r="U14" s="120"/>
    </row>
    <row r="15" spans="1:21" s="116" customFormat="1" ht="17.25" customHeight="1">
      <c r="A15" s="297" t="s">
        <v>37</v>
      </c>
      <c r="B15" s="142"/>
      <c r="C15" s="298"/>
      <c r="E15" s="711">
        <v>961825</v>
      </c>
      <c r="F15" s="715">
        <v>961635</v>
      </c>
      <c r="G15" s="715">
        <v>0</v>
      </c>
      <c r="H15" s="715">
        <v>190</v>
      </c>
      <c r="I15" s="715">
        <v>2323237803.7000003</v>
      </c>
      <c r="J15" s="715">
        <v>2322778187.09</v>
      </c>
      <c r="K15" s="715">
        <v>0</v>
      </c>
      <c r="L15" s="716">
        <v>459616.61</v>
      </c>
      <c r="M15" s="744"/>
      <c r="N15" s="711">
        <v>1406</v>
      </c>
      <c r="O15" s="715">
        <v>1406</v>
      </c>
      <c r="P15" s="715">
        <v>0</v>
      </c>
      <c r="Q15" s="715">
        <v>3366913.17</v>
      </c>
      <c r="R15" s="715">
        <v>3366913.17</v>
      </c>
      <c r="S15" s="716">
        <v>0</v>
      </c>
      <c r="U15" s="120"/>
    </row>
    <row r="16" spans="1:21" s="116" customFormat="1" ht="17.25" customHeight="1">
      <c r="A16" s="295" t="s">
        <v>75</v>
      </c>
      <c r="B16" s="88"/>
      <c r="C16" s="296"/>
      <c r="E16" s="711">
        <v>253098</v>
      </c>
      <c r="F16" s="715">
        <v>252993</v>
      </c>
      <c r="G16" s="715">
        <v>0</v>
      </c>
      <c r="H16" s="715">
        <v>105</v>
      </c>
      <c r="I16" s="715">
        <v>736257187.8899999</v>
      </c>
      <c r="J16" s="715">
        <v>735940721.8099998</v>
      </c>
      <c r="K16" s="715">
        <v>0</v>
      </c>
      <c r="L16" s="716">
        <v>316466.08</v>
      </c>
      <c r="M16" s="744"/>
      <c r="N16" s="711">
        <v>153</v>
      </c>
      <c r="O16" s="715">
        <v>153</v>
      </c>
      <c r="P16" s="715">
        <v>0</v>
      </c>
      <c r="Q16" s="715">
        <v>438845.34</v>
      </c>
      <c r="R16" s="715">
        <v>438845.34</v>
      </c>
      <c r="S16" s="716">
        <v>0</v>
      </c>
      <c r="U16" s="120"/>
    </row>
    <row r="17" spans="1:21" s="116" customFormat="1" ht="17.25" customHeight="1">
      <c r="A17" s="297" t="s">
        <v>76</v>
      </c>
      <c r="B17" s="142"/>
      <c r="C17" s="298"/>
      <c r="E17" s="711">
        <v>40710</v>
      </c>
      <c r="F17" s="715">
        <v>40643</v>
      </c>
      <c r="G17" s="715">
        <v>0</v>
      </c>
      <c r="H17" s="715">
        <v>67</v>
      </c>
      <c r="I17" s="715">
        <v>139894501.74</v>
      </c>
      <c r="J17" s="715">
        <v>139660339.56</v>
      </c>
      <c r="K17" s="715">
        <v>0</v>
      </c>
      <c r="L17" s="716">
        <v>234162.18</v>
      </c>
      <c r="M17" s="744"/>
      <c r="N17" s="711">
        <v>27</v>
      </c>
      <c r="O17" s="715">
        <v>27</v>
      </c>
      <c r="P17" s="715">
        <v>0</v>
      </c>
      <c r="Q17" s="715">
        <v>93566.29</v>
      </c>
      <c r="R17" s="715">
        <v>93566.29</v>
      </c>
      <c r="S17" s="716">
        <v>0</v>
      </c>
      <c r="U17" s="120"/>
    </row>
    <row r="18" spans="1:21" s="116" customFormat="1" ht="17.25" customHeight="1">
      <c r="A18" s="295" t="s">
        <v>77</v>
      </c>
      <c r="B18" s="88"/>
      <c r="C18" s="296"/>
      <c r="E18" s="711">
        <v>3142</v>
      </c>
      <c r="F18" s="715">
        <v>3070</v>
      </c>
      <c r="G18" s="715">
        <v>0</v>
      </c>
      <c r="H18" s="715">
        <v>72</v>
      </c>
      <c r="I18" s="715">
        <v>12723387.780000001</v>
      </c>
      <c r="J18" s="715">
        <v>12431118.000000002</v>
      </c>
      <c r="K18" s="715">
        <v>0</v>
      </c>
      <c r="L18" s="716">
        <v>292269.78</v>
      </c>
      <c r="M18" s="744"/>
      <c r="N18" s="711">
        <v>3</v>
      </c>
      <c r="O18" s="715">
        <v>3</v>
      </c>
      <c r="P18" s="715">
        <v>0</v>
      </c>
      <c r="Q18" s="715">
        <v>12246.77</v>
      </c>
      <c r="R18" s="715">
        <v>12246.77</v>
      </c>
      <c r="S18" s="716">
        <v>0</v>
      </c>
      <c r="U18" s="120"/>
    </row>
    <row r="19" spans="1:21" s="116" customFormat="1" ht="17.25" customHeight="1">
      <c r="A19" s="297" t="s">
        <v>78</v>
      </c>
      <c r="B19" s="142"/>
      <c r="C19" s="298"/>
      <c r="E19" s="711">
        <v>2702</v>
      </c>
      <c r="F19" s="715">
        <v>2654</v>
      </c>
      <c r="G19" s="715">
        <v>0</v>
      </c>
      <c r="H19" s="715">
        <v>48</v>
      </c>
      <c r="I19" s="715">
        <v>12285338.459999999</v>
      </c>
      <c r="J19" s="715">
        <v>12062592.909999998</v>
      </c>
      <c r="K19" s="715">
        <v>0</v>
      </c>
      <c r="L19" s="716">
        <v>222745.55</v>
      </c>
      <c r="M19" s="744"/>
      <c r="N19" s="711">
        <v>0</v>
      </c>
      <c r="O19" s="715">
        <v>0</v>
      </c>
      <c r="P19" s="715">
        <v>0</v>
      </c>
      <c r="Q19" s="715">
        <v>0</v>
      </c>
      <c r="R19" s="715">
        <v>0</v>
      </c>
      <c r="S19" s="716">
        <v>0</v>
      </c>
      <c r="U19" s="120"/>
    </row>
    <row r="20" spans="1:21" s="116" customFormat="1" ht="17.25" customHeight="1">
      <c r="A20" s="295" t="s">
        <v>79</v>
      </c>
      <c r="B20" s="88"/>
      <c r="C20" s="296"/>
      <c r="E20" s="711">
        <v>811</v>
      </c>
      <c r="F20" s="715">
        <v>767</v>
      </c>
      <c r="G20" s="715">
        <v>0</v>
      </c>
      <c r="H20" s="715">
        <v>44</v>
      </c>
      <c r="I20" s="715">
        <v>4150399.15</v>
      </c>
      <c r="J20" s="715">
        <v>3923496.21</v>
      </c>
      <c r="K20" s="715">
        <v>0</v>
      </c>
      <c r="L20" s="716">
        <v>226902.94</v>
      </c>
      <c r="M20" s="744"/>
      <c r="N20" s="711">
        <v>0</v>
      </c>
      <c r="O20" s="715">
        <v>0</v>
      </c>
      <c r="P20" s="715">
        <v>0</v>
      </c>
      <c r="Q20" s="715">
        <v>0</v>
      </c>
      <c r="R20" s="715">
        <v>0</v>
      </c>
      <c r="S20" s="716">
        <v>0</v>
      </c>
      <c r="U20" s="120"/>
    </row>
    <row r="21" spans="1:21" s="116" customFormat="1" ht="17.25" customHeight="1">
      <c r="A21" s="297" t="s">
        <v>80</v>
      </c>
      <c r="B21" s="142"/>
      <c r="C21" s="298"/>
      <c r="E21" s="821">
        <v>3173</v>
      </c>
      <c r="F21" s="715">
        <v>2922</v>
      </c>
      <c r="G21" s="715">
        <v>0</v>
      </c>
      <c r="H21" s="715">
        <v>251</v>
      </c>
      <c r="I21" s="715">
        <v>22738611.019999996</v>
      </c>
      <c r="J21" s="715">
        <v>20816978.299999997</v>
      </c>
      <c r="K21" s="715">
        <v>0</v>
      </c>
      <c r="L21" s="716">
        <v>1921632.72</v>
      </c>
      <c r="M21" s="744"/>
      <c r="N21" s="711">
        <v>0</v>
      </c>
      <c r="O21" s="715">
        <v>0</v>
      </c>
      <c r="P21" s="715">
        <v>0</v>
      </c>
      <c r="Q21" s="715">
        <v>0</v>
      </c>
      <c r="R21" s="715">
        <v>0</v>
      </c>
      <c r="S21" s="716">
        <v>0</v>
      </c>
      <c r="U21" s="120"/>
    </row>
    <row r="22" spans="1:21" s="116" customFormat="1" ht="17.25" customHeight="1">
      <c r="A22" s="295" t="s">
        <v>81</v>
      </c>
      <c r="B22" s="88"/>
      <c r="C22" s="296"/>
      <c r="E22" s="711">
        <v>454</v>
      </c>
      <c r="F22" s="715">
        <v>321</v>
      </c>
      <c r="G22" s="715">
        <v>0</v>
      </c>
      <c r="H22" s="715">
        <v>133</v>
      </c>
      <c r="I22" s="715">
        <v>5794716.86</v>
      </c>
      <c r="J22" s="715">
        <v>4081516.21</v>
      </c>
      <c r="K22" s="715">
        <v>0</v>
      </c>
      <c r="L22" s="716">
        <v>1713200.65</v>
      </c>
      <c r="M22" s="744"/>
      <c r="N22" s="711">
        <v>0</v>
      </c>
      <c r="O22" s="715">
        <v>0</v>
      </c>
      <c r="P22" s="715">
        <v>0</v>
      </c>
      <c r="Q22" s="715">
        <v>0</v>
      </c>
      <c r="R22" s="715">
        <v>0</v>
      </c>
      <c r="S22" s="716">
        <v>0</v>
      </c>
      <c r="U22" s="120"/>
    </row>
    <row r="23" spans="1:21" s="116" customFormat="1" ht="17.25" customHeight="1">
      <c r="A23" s="297" t="s">
        <v>82</v>
      </c>
      <c r="B23" s="142"/>
      <c r="C23" s="298"/>
      <c r="E23" s="711">
        <v>112</v>
      </c>
      <c r="F23" s="715">
        <v>76</v>
      </c>
      <c r="G23" s="715">
        <v>0</v>
      </c>
      <c r="H23" s="715">
        <v>36</v>
      </c>
      <c r="I23" s="715">
        <v>2046736.19</v>
      </c>
      <c r="J23" s="715">
        <v>1372070.12</v>
      </c>
      <c r="K23" s="715">
        <v>0</v>
      </c>
      <c r="L23" s="716">
        <v>674666.07</v>
      </c>
      <c r="M23" s="744"/>
      <c r="N23" s="711">
        <v>0</v>
      </c>
      <c r="O23" s="715">
        <v>0</v>
      </c>
      <c r="P23" s="715">
        <v>0</v>
      </c>
      <c r="Q23" s="715">
        <v>0</v>
      </c>
      <c r="R23" s="715">
        <v>0</v>
      </c>
      <c r="S23" s="716">
        <v>0</v>
      </c>
      <c r="U23" s="120"/>
    </row>
    <row r="24" spans="1:21" s="116" customFormat="1" ht="17.25" customHeight="1">
      <c r="A24" s="295" t="s">
        <v>83</v>
      </c>
      <c r="B24" s="88"/>
      <c r="C24" s="296"/>
      <c r="E24" s="711">
        <v>131</v>
      </c>
      <c r="F24" s="715">
        <v>89</v>
      </c>
      <c r="G24" s="715">
        <v>0</v>
      </c>
      <c r="H24" s="715">
        <v>42</v>
      </c>
      <c r="I24" s="715">
        <v>3342976.41</v>
      </c>
      <c r="J24" s="715">
        <v>2259429.1</v>
      </c>
      <c r="K24" s="715">
        <v>0</v>
      </c>
      <c r="L24" s="716">
        <v>1083547.31</v>
      </c>
      <c r="M24" s="744"/>
      <c r="N24" s="711">
        <v>0</v>
      </c>
      <c r="O24" s="715">
        <v>0</v>
      </c>
      <c r="P24" s="715">
        <v>0</v>
      </c>
      <c r="Q24" s="715">
        <v>0</v>
      </c>
      <c r="R24" s="715">
        <v>0</v>
      </c>
      <c r="S24" s="716">
        <v>0</v>
      </c>
      <c r="U24" s="120"/>
    </row>
    <row r="25" spans="1:21" s="116" customFormat="1" ht="17.25" customHeight="1">
      <c r="A25" s="297" t="s">
        <v>84</v>
      </c>
      <c r="B25" s="142"/>
      <c r="C25" s="298"/>
      <c r="E25" s="711">
        <v>2</v>
      </c>
      <c r="F25" s="715">
        <v>2</v>
      </c>
      <c r="G25" s="715">
        <v>0</v>
      </c>
      <c r="H25" s="715">
        <v>0</v>
      </c>
      <c r="I25" s="715">
        <v>58428.64</v>
      </c>
      <c r="J25" s="715">
        <v>58428.64</v>
      </c>
      <c r="K25" s="715">
        <v>0</v>
      </c>
      <c r="L25" s="716">
        <v>0</v>
      </c>
      <c r="M25" s="744"/>
      <c r="N25" s="711">
        <v>0</v>
      </c>
      <c r="O25" s="715">
        <v>0</v>
      </c>
      <c r="P25" s="715">
        <v>0</v>
      </c>
      <c r="Q25" s="715">
        <v>0</v>
      </c>
      <c r="R25" s="715">
        <v>0</v>
      </c>
      <c r="S25" s="716">
        <v>0</v>
      </c>
      <c r="U25" s="120"/>
    </row>
    <row r="26" spans="1:21" s="116" customFormat="1" ht="17.25" customHeight="1">
      <c r="A26" s="295" t="s">
        <v>85</v>
      </c>
      <c r="B26" s="88"/>
      <c r="C26" s="296"/>
      <c r="E26" s="711">
        <v>8</v>
      </c>
      <c r="F26" s="715">
        <v>1</v>
      </c>
      <c r="G26" s="715">
        <v>0</v>
      </c>
      <c r="H26" s="715">
        <v>7</v>
      </c>
      <c r="I26" s="715">
        <v>266194.83</v>
      </c>
      <c r="J26" s="715">
        <v>33274.24</v>
      </c>
      <c r="K26" s="715">
        <v>0</v>
      </c>
      <c r="L26" s="716">
        <v>232920.59</v>
      </c>
      <c r="M26" s="744"/>
      <c r="N26" s="711">
        <v>0</v>
      </c>
      <c r="O26" s="715">
        <v>0</v>
      </c>
      <c r="P26" s="715">
        <v>0</v>
      </c>
      <c r="Q26" s="715">
        <v>0</v>
      </c>
      <c r="R26" s="715">
        <v>0</v>
      </c>
      <c r="S26" s="716">
        <v>0</v>
      </c>
      <c r="U26" s="120"/>
    </row>
    <row r="27" spans="1:21" s="116" customFormat="1" ht="17.25" customHeight="1">
      <c r="A27" s="297" t="s">
        <v>86</v>
      </c>
      <c r="B27" s="142"/>
      <c r="C27" s="298"/>
      <c r="E27" s="711">
        <v>0</v>
      </c>
      <c r="F27" s="715">
        <v>0</v>
      </c>
      <c r="G27" s="715">
        <v>0</v>
      </c>
      <c r="H27" s="715">
        <v>0</v>
      </c>
      <c r="I27" s="715">
        <v>0</v>
      </c>
      <c r="J27" s="715">
        <v>0</v>
      </c>
      <c r="K27" s="715">
        <v>0</v>
      </c>
      <c r="L27" s="716">
        <v>0</v>
      </c>
      <c r="M27" s="744"/>
      <c r="N27" s="711">
        <v>0</v>
      </c>
      <c r="O27" s="715">
        <v>0</v>
      </c>
      <c r="P27" s="715">
        <v>0</v>
      </c>
      <c r="Q27" s="715">
        <v>0</v>
      </c>
      <c r="R27" s="715">
        <v>0</v>
      </c>
      <c r="S27" s="716">
        <v>0</v>
      </c>
      <c r="U27" s="120"/>
    </row>
    <row r="28" spans="1:21" s="116" customFormat="1" ht="17.25" customHeight="1">
      <c r="A28" s="295" t="s">
        <v>87</v>
      </c>
      <c r="B28" s="88"/>
      <c r="C28" s="296"/>
      <c r="E28" s="711">
        <v>0</v>
      </c>
      <c r="F28" s="715">
        <v>0</v>
      </c>
      <c r="G28" s="715">
        <v>0</v>
      </c>
      <c r="H28" s="715">
        <v>0</v>
      </c>
      <c r="I28" s="715">
        <v>0</v>
      </c>
      <c r="J28" s="715">
        <v>0</v>
      </c>
      <c r="K28" s="715">
        <v>0</v>
      </c>
      <c r="L28" s="716">
        <v>0</v>
      </c>
      <c r="M28" s="744"/>
      <c r="N28" s="711">
        <v>0</v>
      </c>
      <c r="O28" s="715">
        <v>0</v>
      </c>
      <c r="P28" s="715">
        <v>0</v>
      </c>
      <c r="Q28" s="715">
        <v>0</v>
      </c>
      <c r="R28" s="715">
        <v>0</v>
      </c>
      <c r="S28" s="716">
        <v>0</v>
      </c>
      <c r="U28" s="120"/>
    </row>
    <row r="29" spans="1:21" s="116" customFormat="1" ht="17.25" customHeight="1">
      <c r="A29" s="297" t="s">
        <v>88</v>
      </c>
      <c r="B29" s="142"/>
      <c r="C29" s="298"/>
      <c r="E29" s="711">
        <v>1</v>
      </c>
      <c r="F29" s="715">
        <v>1</v>
      </c>
      <c r="G29" s="715">
        <v>0</v>
      </c>
      <c r="H29" s="715">
        <v>0</v>
      </c>
      <c r="I29" s="715">
        <v>53991.3</v>
      </c>
      <c r="J29" s="715">
        <v>53991.3</v>
      </c>
      <c r="K29" s="715">
        <v>0</v>
      </c>
      <c r="L29" s="716">
        <v>0</v>
      </c>
      <c r="M29" s="744"/>
      <c r="N29" s="711">
        <v>0</v>
      </c>
      <c r="O29" s="715">
        <v>0</v>
      </c>
      <c r="P29" s="715">
        <v>0</v>
      </c>
      <c r="Q29" s="715">
        <v>0</v>
      </c>
      <c r="R29" s="715">
        <v>0</v>
      </c>
      <c r="S29" s="716">
        <v>0</v>
      </c>
      <c r="U29" s="120"/>
    </row>
    <row r="30" spans="1:21" s="116" customFormat="1" ht="17.25" customHeight="1">
      <c r="A30" s="299" t="s">
        <v>89</v>
      </c>
      <c r="B30" s="300"/>
      <c r="C30" s="301"/>
      <c r="E30" s="712">
        <v>1</v>
      </c>
      <c r="F30" s="717">
        <v>1</v>
      </c>
      <c r="G30" s="717">
        <v>0</v>
      </c>
      <c r="H30" s="717">
        <v>0</v>
      </c>
      <c r="I30" s="717">
        <v>57590.33</v>
      </c>
      <c r="J30" s="717">
        <v>57590.33</v>
      </c>
      <c r="K30" s="717">
        <v>0</v>
      </c>
      <c r="L30" s="718">
        <v>0</v>
      </c>
      <c r="M30" s="744"/>
      <c r="N30" s="712">
        <v>0</v>
      </c>
      <c r="O30" s="717">
        <v>0</v>
      </c>
      <c r="P30" s="717">
        <v>0</v>
      </c>
      <c r="Q30" s="717">
        <v>0</v>
      </c>
      <c r="R30" s="717">
        <v>0</v>
      </c>
      <c r="S30" s="718">
        <v>0</v>
      </c>
      <c r="U30" s="120"/>
    </row>
    <row r="31" spans="1:17" s="73" customFormat="1" ht="12" customHeight="1">
      <c r="A31" s="14" t="s">
        <v>216</v>
      </c>
      <c r="D31" s="87"/>
      <c r="E31" s="72"/>
      <c r="F31" s="72"/>
      <c r="G31" s="72"/>
      <c r="H31" s="72"/>
      <c r="I31" s="66"/>
      <c r="J31" s="74"/>
      <c r="K31" s="72"/>
      <c r="L31" s="72"/>
      <c r="M31" s="72"/>
      <c r="N31" s="66"/>
      <c r="O31" s="72"/>
      <c r="P31" s="72"/>
      <c r="Q31" s="72"/>
    </row>
    <row r="32" spans="1:17" ht="12" customHeight="1">
      <c r="A32" s="14" t="s">
        <v>569</v>
      </c>
      <c r="D32" s="65"/>
      <c r="E32" s="65"/>
      <c r="F32" s="65"/>
      <c r="G32" s="65"/>
      <c r="H32" s="65"/>
      <c r="I32" s="65"/>
      <c r="J32" s="65"/>
      <c r="K32" s="65"/>
      <c r="M32" s="65"/>
      <c r="N32" s="65"/>
      <c r="O32" s="65"/>
      <c r="P32" s="65"/>
      <c r="Q32" s="16"/>
    </row>
    <row r="33" spans="1:6" ht="12" customHeight="1">
      <c r="A33" s="14" t="s">
        <v>487</v>
      </c>
      <c r="E33" s="104"/>
      <c r="F33" s="182"/>
    </row>
    <row r="34" ht="20.25" customHeight="1">
      <c r="K34" s="401"/>
    </row>
    <row r="35" spans="1:19" ht="12.75">
      <c r="A35" s="64" t="s">
        <v>766</v>
      </c>
      <c r="B35" s="18"/>
      <c r="C35" s="18"/>
      <c r="D35" s="18"/>
      <c r="E35" s="18"/>
      <c r="F35" s="18"/>
      <c r="G35" s="18"/>
      <c r="H35" s="18"/>
      <c r="I35" s="18"/>
      <c r="J35" s="160"/>
      <c r="K35" s="18"/>
      <c r="L35" s="18"/>
      <c r="M35" s="18"/>
      <c r="N35" s="18"/>
      <c r="O35" s="18"/>
      <c r="R35" s="1155">
        <v>40575</v>
      </c>
      <c r="S35" s="1155"/>
    </row>
    <row r="37" spans="1:23" ht="15">
      <c r="A37" s="347"/>
      <c r="B37" s="347"/>
      <c r="C37" s="347"/>
      <c r="D37" s="347"/>
      <c r="E37" s="347"/>
      <c r="F37" s="347"/>
      <c r="G37" s="347"/>
      <c r="H37" s="347"/>
      <c r="I37" s="347"/>
      <c r="J37" s="347"/>
      <c r="K37" s="347"/>
      <c r="L37" s="347"/>
      <c r="U37" s="15" t="s">
        <v>18</v>
      </c>
      <c r="V37" s="15"/>
      <c r="W37" s="15"/>
    </row>
    <row r="38" spans="21:23" ht="12.75">
      <c r="U38" s="15"/>
      <c r="V38" s="359" t="s">
        <v>21</v>
      </c>
      <c r="W38" s="52" t="s">
        <v>22</v>
      </c>
    </row>
    <row r="39" spans="21:23" ht="12.75">
      <c r="U39" s="88" t="s">
        <v>32</v>
      </c>
      <c r="V39" s="187">
        <v>0.029906872722460825</v>
      </c>
      <c r="W39" s="187">
        <v>0.006563293288892086</v>
      </c>
    </row>
    <row r="40" spans="21:23" ht="12.75">
      <c r="U40" s="142" t="s">
        <v>33</v>
      </c>
      <c r="V40" s="187">
        <v>0.5222317643609229</v>
      </c>
      <c r="W40" s="187">
        <v>0.9859040200528665</v>
      </c>
    </row>
    <row r="41" spans="21:23" ht="12.75">
      <c r="U41" s="88" t="s">
        <v>6</v>
      </c>
      <c r="V41" s="187">
        <v>0.20097789207523786</v>
      </c>
      <c r="W41" s="187">
        <v>0.006001426222971907</v>
      </c>
    </row>
    <row r="42" spans="21:23" ht="12.75">
      <c r="U42" s="88" t="s">
        <v>7</v>
      </c>
      <c r="V42" s="187">
        <v>0.1038753558593962</v>
      </c>
      <c r="W42" s="187">
        <v>0.0010402519755855779</v>
      </c>
    </row>
    <row r="43" spans="21:23" ht="12.75">
      <c r="U43" s="88" t="s">
        <v>8</v>
      </c>
      <c r="V43" s="187">
        <v>0.07922858079920542</v>
      </c>
      <c r="W43" s="187">
        <v>0.0003017742995001551</v>
      </c>
    </row>
    <row r="44" spans="21:23" ht="12.75">
      <c r="U44" s="88" t="s">
        <v>9</v>
      </c>
      <c r="V44" s="187">
        <v>0.048449063289565594</v>
      </c>
      <c r="W44" s="187">
        <v>0.00016744067288761562</v>
      </c>
    </row>
    <row r="45" spans="21:23" ht="12.75">
      <c r="U45" s="52" t="s">
        <v>292</v>
      </c>
      <c r="V45" s="187">
        <v>0.015330470893211177</v>
      </c>
      <c r="W45" s="187">
        <v>2.179348729618326E-05</v>
      </c>
    </row>
    <row r="46" spans="21:23" ht="12.75">
      <c r="U46" s="360"/>
      <c r="V46" s="187"/>
      <c r="W46" s="187"/>
    </row>
    <row r="47" spans="21:23" ht="12.75">
      <c r="U47" s="19"/>
      <c r="V47" s="187">
        <v>1</v>
      </c>
      <c r="W47" s="187">
        <v>1</v>
      </c>
    </row>
    <row r="48" spans="21:23" ht="12.75">
      <c r="U48" s="360"/>
      <c r="V48" s="187"/>
      <c r="W48" s="187"/>
    </row>
    <row r="49" spans="21:23" ht="12.75">
      <c r="U49" s="19"/>
      <c r="V49" s="187"/>
      <c r="W49" s="187"/>
    </row>
    <row r="50" spans="21:23" ht="12.75">
      <c r="U50" s="19"/>
      <c r="V50" s="187"/>
      <c r="W50" s="187"/>
    </row>
    <row r="51" ht="12.75">
      <c r="W51" s="18"/>
    </row>
    <row r="52" ht="12.75">
      <c r="W52" s="187"/>
    </row>
    <row r="57" spans="21:22" ht="12.75">
      <c r="U57" s="361" t="s">
        <v>19</v>
      </c>
      <c r="V57" s="185"/>
    </row>
    <row r="58" spans="21:23" ht="12.75">
      <c r="U58" s="68"/>
      <c r="V58" s="359" t="s">
        <v>21</v>
      </c>
      <c r="W58" s="52" t="s">
        <v>22</v>
      </c>
    </row>
    <row r="59" spans="21:23" ht="12.75">
      <c r="U59" s="88" t="s">
        <v>32</v>
      </c>
      <c r="V59" s="187">
        <v>0.009216692818194578</v>
      </c>
      <c r="W59" s="187">
        <v>0.0030009892965194075</v>
      </c>
    </row>
    <row r="60" spans="21:23" ht="12.75">
      <c r="U60" s="142" t="s">
        <v>33</v>
      </c>
      <c r="V60" s="187">
        <v>0.31492225019336484</v>
      </c>
      <c r="W60" s="187">
        <v>0.9845964639535832</v>
      </c>
    </row>
    <row r="61" spans="21:23" ht="12.75">
      <c r="U61" s="88" t="s">
        <v>6</v>
      </c>
      <c r="V61" s="187">
        <v>0.17317722689981577</v>
      </c>
      <c r="W61" s="187">
        <v>0.008033169695065567</v>
      </c>
    </row>
    <row r="62" spans="21:23" ht="12.75">
      <c r="U62" s="88" t="s">
        <v>7</v>
      </c>
      <c r="V62" s="187">
        <v>0.15410215069856045</v>
      </c>
      <c r="W62" s="187">
        <v>0.002482813421663001</v>
      </c>
    </row>
    <row r="63" spans="21:23" ht="12.75">
      <c r="U63" s="88" t="s">
        <v>8</v>
      </c>
      <c r="V63" s="187">
        <v>0.16503757610672418</v>
      </c>
      <c r="W63" s="187">
        <v>0.001025060630813655</v>
      </c>
    </row>
    <row r="64" spans="21:23" ht="12.75">
      <c r="U64" s="88" t="s">
        <v>9</v>
      </c>
      <c r="V64" s="187">
        <v>0.13068606811107514</v>
      </c>
      <c r="W64" s="187">
        <v>0.0007415448631616245</v>
      </c>
    </row>
    <row r="65" spans="21:23" ht="12.75">
      <c r="U65" s="52" t="s">
        <v>292</v>
      </c>
      <c r="V65" s="187">
        <v>0.05285803517226473</v>
      </c>
      <c r="W65" s="187">
        <v>0.00011995813919306668</v>
      </c>
    </row>
    <row r="66" spans="21:23" ht="12.75">
      <c r="U66" s="360"/>
      <c r="V66" s="187"/>
      <c r="W66" s="187"/>
    </row>
    <row r="67" spans="21:23" ht="12.75">
      <c r="U67" s="19"/>
      <c r="V67" s="187">
        <v>1</v>
      </c>
      <c r="W67" s="187">
        <v>0.9999999999999994</v>
      </c>
    </row>
    <row r="68" spans="13:15" ht="12.75">
      <c r="M68" s="360"/>
      <c r="N68" s="187"/>
      <c r="O68" s="187"/>
    </row>
    <row r="69" spans="13:15" ht="12.75">
      <c r="M69" s="19"/>
      <c r="N69" s="187"/>
      <c r="O69" s="187"/>
    </row>
    <row r="70" spans="13:15" ht="12.75">
      <c r="M70" s="19"/>
      <c r="N70" s="187"/>
      <c r="O70" s="187"/>
    </row>
    <row r="72" ht="12.75">
      <c r="N72" s="85"/>
    </row>
    <row r="73" spans="14:15" ht="12.75">
      <c r="N73" s="362"/>
      <c r="O73" s="362"/>
    </row>
    <row r="121" ht="12.75">
      <c r="C121" s="642"/>
    </row>
  </sheetData>
  <mergeCells count="10">
    <mergeCell ref="R35:S35"/>
    <mergeCell ref="R1:S1"/>
    <mergeCell ref="N5:S5"/>
    <mergeCell ref="N6:P6"/>
    <mergeCell ref="Q6:S6"/>
    <mergeCell ref="C3:N3"/>
    <mergeCell ref="A5:C7"/>
    <mergeCell ref="E5:L5"/>
    <mergeCell ref="E6:H6"/>
    <mergeCell ref="I6:L6"/>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91" r:id="rId2"/>
  <headerFooter alignWithMargins="0">
    <oddFooter xml:space="preserve">&amp;C&amp;8 </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U125"/>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10.140625" style="65" customWidth="1"/>
    <col min="4" max="4" width="0.85546875" style="65" customWidth="1"/>
    <col min="5" max="5" width="8.7109375" style="65" customWidth="1"/>
    <col min="6" max="6" width="8.28125" style="65" customWidth="1"/>
    <col min="7" max="7" width="9.00390625" style="65" customWidth="1"/>
    <col min="8" max="10" width="8.28125" style="65" customWidth="1"/>
    <col min="11" max="11" width="0.85546875" style="65" customWidth="1"/>
    <col min="12" max="12" width="11.7109375" style="65" bestFit="1" customWidth="1"/>
    <col min="13" max="13" width="9.28125" style="65" customWidth="1"/>
    <col min="14" max="15" width="11.7109375" style="65" customWidth="1"/>
    <col min="16" max="16" width="10.7109375" style="65" customWidth="1"/>
    <col min="17" max="17" width="10.00390625" style="65" customWidth="1"/>
    <col min="18" max="16384" width="11.421875" style="65" customWidth="1"/>
  </cols>
  <sheetData>
    <row r="1" spans="1:17" s="45" customFormat="1" ht="18.75" customHeight="1">
      <c r="A1" s="64" t="s">
        <v>766</v>
      </c>
      <c r="M1" s="162"/>
      <c r="N1" s="162"/>
      <c r="P1" s="1155">
        <v>40575</v>
      </c>
      <c r="Q1" s="1155"/>
    </row>
    <row r="2" spans="4:17" ht="6" customHeight="1">
      <c r="D2" s="67"/>
      <c r="E2" s="1"/>
      <c r="F2" s="1"/>
      <c r="G2" s="1"/>
      <c r="H2" s="1"/>
      <c r="I2" s="1"/>
      <c r="J2" s="1"/>
      <c r="K2" s="1"/>
      <c r="L2" s="1"/>
      <c r="M2" s="1"/>
      <c r="N2" s="1"/>
      <c r="O2" s="2"/>
      <c r="P2" s="2"/>
      <c r="Q2" s="66"/>
    </row>
    <row r="3" spans="1:16" ht="15" customHeight="1">
      <c r="A3" s="947">
        <v>14</v>
      </c>
      <c r="B3" s="157"/>
      <c r="C3" s="1148" t="s">
        <v>507</v>
      </c>
      <c r="D3" s="1149"/>
      <c r="E3" s="1149"/>
      <c r="F3" s="1149"/>
      <c r="G3" s="1149"/>
      <c r="H3" s="1149"/>
      <c r="I3" s="1149"/>
      <c r="J3" s="1149"/>
      <c r="K3" s="1149"/>
      <c r="L3" s="1149"/>
      <c r="M3" s="1150"/>
      <c r="N3"/>
      <c r="O3"/>
      <c r="P3" s="66"/>
    </row>
    <row r="4" spans="4:15" ht="9" customHeight="1">
      <c r="D4" s="69"/>
      <c r="E4" s="1"/>
      <c r="F4" s="1"/>
      <c r="G4" s="69"/>
      <c r="H4" s="69"/>
      <c r="I4" s="69"/>
      <c r="J4" s="69"/>
      <c r="K4" s="69"/>
      <c r="M4" s="66"/>
      <c r="N4" s="66"/>
      <c r="O4" s="66"/>
    </row>
    <row r="5" spans="1:17" ht="15" customHeight="1">
      <c r="A5" s="1203" t="s">
        <v>200</v>
      </c>
      <c r="B5" s="1203"/>
      <c r="C5" s="1203"/>
      <c r="D5" s="569"/>
      <c r="E5" s="1156" t="s">
        <v>91</v>
      </c>
      <c r="F5" s="1157"/>
      <c r="G5" s="1157"/>
      <c r="H5" s="1157"/>
      <c r="I5" s="1157"/>
      <c r="J5" s="1158"/>
      <c r="K5" s="569"/>
      <c r="L5" s="1156" t="s">
        <v>501</v>
      </c>
      <c r="M5" s="1157"/>
      <c r="N5" s="1157"/>
      <c r="O5" s="1157"/>
      <c r="P5" s="1157"/>
      <c r="Q5" s="1158"/>
    </row>
    <row r="6" spans="1:17" ht="15" customHeight="1">
      <c r="A6" s="1203"/>
      <c r="B6" s="1203"/>
      <c r="C6" s="1203"/>
      <c r="D6" s="569"/>
      <c r="E6" s="1209" t="s">
        <v>502</v>
      </c>
      <c r="F6" s="1210"/>
      <c r="G6" s="1210"/>
      <c r="H6" s="1210"/>
      <c r="I6" s="1210"/>
      <c r="J6" s="1211"/>
      <c r="K6" s="574"/>
      <c r="L6" s="1209" t="s">
        <v>502</v>
      </c>
      <c r="M6" s="1210"/>
      <c r="N6" s="1210"/>
      <c r="O6" s="1210"/>
      <c r="P6" s="1210"/>
      <c r="Q6" s="1211"/>
    </row>
    <row r="7" spans="1:17" ht="15" customHeight="1">
      <c r="A7" s="1203"/>
      <c r="B7" s="1203"/>
      <c r="C7" s="1203"/>
      <c r="D7" s="569"/>
      <c r="E7" s="973" t="s">
        <v>112</v>
      </c>
      <c r="F7" s="962" t="s">
        <v>32</v>
      </c>
      <c r="G7" s="962" t="s">
        <v>503</v>
      </c>
      <c r="H7" s="962" t="s">
        <v>504</v>
      </c>
      <c r="I7" s="962" t="s">
        <v>505</v>
      </c>
      <c r="J7" s="990" t="s">
        <v>506</v>
      </c>
      <c r="K7" s="574"/>
      <c r="L7" s="973" t="s">
        <v>112</v>
      </c>
      <c r="M7" s="962" t="s">
        <v>32</v>
      </c>
      <c r="N7" s="962" t="s">
        <v>503</v>
      </c>
      <c r="O7" s="962" t="s">
        <v>504</v>
      </c>
      <c r="P7" s="962" t="s">
        <v>505</v>
      </c>
      <c r="Q7" s="990" t="s">
        <v>506</v>
      </c>
    </row>
    <row r="8" spans="1:17" ht="6" customHeight="1">
      <c r="A8" s="9"/>
      <c r="C8" s="13"/>
      <c r="D8" s="9"/>
      <c r="E8" s="3"/>
      <c r="F8" s="3"/>
      <c r="G8" s="3"/>
      <c r="H8" s="3"/>
      <c r="I8" s="3"/>
      <c r="J8" s="3"/>
      <c r="K8" s="9"/>
      <c r="L8" s="93"/>
      <c r="M8" s="93"/>
      <c r="N8" s="93"/>
      <c r="O8" s="93"/>
      <c r="P8" s="93"/>
      <c r="Q8" s="93"/>
    </row>
    <row r="9" spans="1:17" s="58" customFormat="1" ht="12" customHeight="1">
      <c r="A9" s="240" t="s">
        <v>39</v>
      </c>
      <c r="B9" s="241"/>
      <c r="C9" s="259"/>
      <c r="D9" s="137"/>
      <c r="E9" s="710">
        <v>28249297</v>
      </c>
      <c r="F9" s="713">
        <v>648832</v>
      </c>
      <c r="G9" s="713">
        <v>18646138</v>
      </c>
      <c r="H9" s="713">
        <v>8649799</v>
      </c>
      <c r="I9" s="713">
        <v>300646</v>
      </c>
      <c r="J9" s="714">
        <v>3882</v>
      </c>
      <c r="K9" s="745"/>
      <c r="L9" s="710">
        <v>22317645452.81</v>
      </c>
      <c r="M9" s="713">
        <v>177473078.21</v>
      </c>
      <c r="N9" s="713">
        <v>10068914520</v>
      </c>
      <c r="O9" s="713">
        <v>11131043135.61</v>
      </c>
      <c r="P9" s="713">
        <v>905855473.41</v>
      </c>
      <c r="Q9" s="714">
        <v>34359245.580000006</v>
      </c>
    </row>
    <row r="10" spans="1:17" ht="12" customHeight="1">
      <c r="A10" s="232" t="s">
        <v>40</v>
      </c>
      <c r="B10" s="72"/>
      <c r="C10" s="266"/>
      <c r="D10" s="14"/>
      <c r="E10" s="721">
        <v>1401886</v>
      </c>
      <c r="F10" s="726">
        <v>19054</v>
      </c>
      <c r="G10" s="726">
        <v>1188937</v>
      </c>
      <c r="H10" s="726">
        <v>185698</v>
      </c>
      <c r="I10" s="726">
        <v>8106</v>
      </c>
      <c r="J10" s="727">
        <v>91</v>
      </c>
      <c r="K10" s="746"/>
      <c r="L10" s="721">
        <v>898893663.1100001</v>
      </c>
      <c r="M10" s="726">
        <v>5277956.39</v>
      </c>
      <c r="N10" s="726">
        <v>642025980</v>
      </c>
      <c r="O10" s="726">
        <v>226405735.21</v>
      </c>
      <c r="P10" s="726">
        <v>24449418.37</v>
      </c>
      <c r="Q10" s="727">
        <v>734573.14</v>
      </c>
    </row>
    <row r="11" spans="1:17" ht="12" customHeight="1">
      <c r="A11" s="226" t="s">
        <v>41</v>
      </c>
      <c r="B11" s="6"/>
      <c r="C11" s="263"/>
      <c r="D11" s="14"/>
      <c r="E11" s="711">
        <v>177355</v>
      </c>
      <c r="F11" s="715">
        <v>4049</v>
      </c>
      <c r="G11" s="715">
        <v>153683</v>
      </c>
      <c r="H11" s="715">
        <v>19029</v>
      </c>
      <c r="I11" s="715">
        <v>582</v>
      </c>
      <c r="J11" s="716">
        <v>12</v>
      </c>
      <c r="K11" s="746"/>
      <c r="L11" s="711">
        <v>106227714.6</v>
      </c>
      <c r="M11" s="715">
        <v>1121945.06</v>
      </c>
      <c r="N11" s="715">
        <v>82988820</v>
      </c>
      <c r="O11" s="715">
        <v>20278290</v>
      </c>
      <c r="P11" s="715">
        <v>1758776.71</v>
      </c>
      <c r="Q11" s="716">
        <v>79882.83</v>
      </c>
    </row>
    <row r="12" spans="1:17" ht="12" customHeight="1">
      <c r="A12" s="226" t="s">
        <v>42</v>
      </c>
      <c r="B12" s="6"/>
      <c r="C12" s="263"/>
      <c r="D12" s="14"/>
      <c r="E12" s="711">
        <v>72821</v>
      </c>
      <c r="F12" s="715">
        <v>1350</v>
      </c>
      <c r="G12" s="715">
        <v>56618</v>
      </c>
      <c r="H12" s="715">
        <v>14524</v>
      </c>
      <c r="I12" s="715">
        <v>329</v>
      </c>
      <c r="J12" s="716">
        <v>0</v>
      </c>
      <c r="K12" s="746"/>
      <c r="L12" s="711">
        <v>48356196.15</v>
      </c>
      <c r="M12" s="715">
        <v>346691.95</v>
      </c>
      <c r="N12" s="715">
        <v>30573720</v>
      </c>
      <c r="O12" s="715">
        <v>16452632.94</v>
      </c>
      <c r="P12" s="715">
        <v>983151.26</v>
      </c>
      <c r="Q12" s="716">
        <v>0</v>
      </c>
    </row>
    <row r="13" spans="1:17" ht="12" customHeight="1">
      <c r="A13" s="226" t="s">
        <v>43</v>
      </c>
      <c r="B13" s="6"/>
      <c r="C13" s="263"/>
      <c r="D13" s="14"/>
      <c r="E13" s="711">
        <v>240258</v>
      </c>
      <c r="F13" s="715">
        <v>2909</v>
      </c>
      <c r="G13" s="715">
        <v>192099</v>
      </c>
      <c r="H13" s="715">
        <v>43180</v>
      </c>
      <c r="I13" s="715">
        <v>2042</v>
      </c>
      <c r="J13" s="716">
        <v>28</v>
      </c>
      <c r="K13" s="746"/>
      <c r="L13" s="711">
        <v>166044091.79000002</v>
      </c>
      <c r="M13" s="715">
        <v>813369.42</v>
      </c>
      <c r="N13" s="715">
        <v>103733460</v>
      </c>
      <c r="O13" s="715">
        <v>55175199.74000001</v>
      </c>
      <c r="P13" s="715">
        <v>6134036.17</v>
      </c>
      <c r="Q13" s="716">
        <v>188026.46</v>
      </c>
    </row>
    <row r="14" spans="1:17" ht="12" customHeight="1">
      <c r="A14" s="226" t="s">
        <v>44</v>
      </c>
      <c r="B14" s="6"/>
      <c r="C14" s="263"/>
      <c r="D14" s="14"/>
      <c r="E14" s="711">
        <v>31395</v>
      </c>
      <c r="F14" s="715">
        <v>403</v>
      </c>
      <c r="G14" s="715">
        <v>27412</v>
      </c>
      <c r="H14" s="715">
        <v>3432</v>
      </c>
      <c r="I14" s="715">
        <v>148</v>
      </c>
      <c r="J14" s="716">
        <v>0</v>
      </c>
      <c r="K14" s="746"/>
      <c r="L14" s="711">
        <v>19305071.619999997</v>
      </c>
      <c r="M14" s="715">
        <v>108426.37</v>
      </c>
      <c r="N14" s="715">
        <v>14802480</v>
      </c>
      <c r="O14" s="715">
        <v>3944571.75</v>
      </c>
      <c r="P14" s="715">
        <v>449593.5</v>
      </c>
      <c r="Q14" s="716">
        <v>0</v>
      </c>
    </row>
    <row r="15" spans="1:17" ht="12" customHeight="1">
      <c r="A15" s="226" t="s">
        <v>45</v>
      </c>
      <c r="B15" s="6"/>
      <c r="C15" s="263"/>
      <c r="D15" s="14"/>
      <c r="E15" s="711">
        <v>683652</v>
      </c>
      <c r="F15" s="715">
        <v>8333</v>
      </c>
      <c r="G15" s="715">
        <v>583581</v>
      </c>
      <c r="H15" s="715">
        <v>87275</v>
      </c>
      <c r="I15" s="715">
        <v>4412</v>
      </c>
      <c r="J15" s="716">
        <v>51</v>
      </c>
      <c r="K15" s="746"/>
      <c r="L15" s="711">
        <v>441582479.46000004</v>
      </c>
      <c r="M15" s="715">
        <v>2334185.97</v>
      </c>
      <c r="N15" s="715">
        <v>315133740</v>
      </c>
      <c r="O15" s="715">
        <v>110306880.64</v>
      </c>
      <c r="P15" s="715">
        <v>13341009</v>
      </c>
      <c r="Q15" s="716">
        <v>466663.85</v>
      </c>
    </row>
    <row r="16" spans="1:17" ht="12" customHeight="1">
      <c r="A16" s="226" t="s">
        <v>46</v>
      </c>
      <c r="B16" s="6"/>
      <c r="C16" s="263"/>
      <c r="D16" s="14"/>
      <c r="E16" s="711">
        <v>42455</v>
      </c>
      <c r="F16" s="715">
        <v>551</v>
      </c>
      <c r="G16" s="715">
        <v>36519</v>
      </c>
      <c r="H16" s="715">
        <v>5222</v>
      </c>
      <c r="I16" s="715">
        <v>163</v>
      </c>
      <c r="J16" s="716">
        <v>0</v>
      </c>
      <c r="K16" s="746"/>
      <c r="L16" s="711">
        <v>26552071.38</v>
      </c>
      <c r="M16" s="715">
        <v>149122.57</v>
      </c>
      <c r="N16" s="715">
        <v>19720260</v>
      </c>
      <c r="O16" s="715">
        <v>6199908.4</v>
      </c>
      <c r="P16" s="715">
        <v>482780.41</v>
      </c>
      <c r="Q16" s="716">
        <v>0</v>
      </c>
    </row>
    <row r="17" spans="1:17" ht="12" customHeight="1">
      <c r="A17" s="226" t="s">
        <v>47</v>
      </c>
      <c r="B17" s="6"/>
      <c r="C17" s="263"/>
      <c r="D17" s="14"/>
      <c r="E17" s="711">
        <v>153950</v>
      </c>
      <c r="F17" s="715">
        <v>1459</v>
      </c>
      <c r="G17" s="715">
        <v>139025</v>
      </c>
      <c r="H17" s="715">
        <v>13036</v>
      </c>
      <c r="I17" s="715">
        <v>430</v>
      </c>
      <c r="J17" s="716">
        <v>0</v>
      </c>
      <c r="K17" s="746"/>
      <c r="L17" s="711">
        <v>90826038.10999998</v>
      </c>
      <c r="M17" s="715">
        <v>404215.05</v>
      </c>
      <c r="N17" s="715">
        <v>75073500</v>
      </c>
      <c r="O17" s="715">
        <v>14048251.74</v>
      </c>
      <c r="P17" s="715">
        <v>1300071.32</v>
      </c>
      <c r="Q17" s="716">
        <v>0</v>
      </c>
    </row>
    <row r="18" spans="1:17" ht="12" customHeight="1">
      <c r="A18" s="232" t="s">
        <v>48</v>
      </c>
      <c r="B18" s="72"/>
      <c r="C18" s="266"/>
      <c r="D18" s="74"/>
      <c r="E18" s="721">
        <v>7738358</v>
      </c>
      <c r="F18" s="726">
        <v>130540</v>
      </c>
      <c r="G18" s="726">
        <v>6622919</v>
      </c>
      <c r="H18" s="726">
        <v>937567</v>
      </c>
      <c r="I18" s="726">
        <v>46497</v>
      </c>
      <c r="J18" s="727">
        <v>835</v>
      </c>
      <c r="K18" s="726"/>
      <c r="L18" s="721">
        <v>4922472983.860001</v>
      </c>
      <c r="M18" s="726">
        <v>34607532.78</v>
      </c>
      <c r="N18" s="726">
        <v>3576376260</v>
      </c>
      <c r="O18" s="726">
        <v>1162349238.48</v>
      </c>
      <c r="P18" s="726">
        <v>142080748.35</v>
      </c>
      <c r="Q18" s="727">
        <v>7059204.25</v>
      </c>
    </row>
    <row r="19" spans="1:17" ht="12" customHeight="1">
      <c r="A19" s="226" t="s">
        <v>49</v>
      </c>
      <c r="B19" s="6"/>
      <c r="C19" s="263"/>
      <c r="D19" s="14"/>
      <c r="E19" s="711">
        <v>851418</v>
      </c>
      <c r="F19" s="715">
        <v>6333</v>
      </c>
      <c r="G19" s="715">
        <v>796391</v>
      </c>
      <c r="H19" s="715">
        <v>46160</v>
      </c>
      <c r="I19" s="715">
        <v>2503</v>
      </c>
      <c r="J19" s="716">
        <v>31</v>
      </c>
      <c r="K19" s="746"/>
      <c r="L19" s="711">
        <v>495771586.17</v>
      </c>
      <c r="M19" s="715">
        <v>1678259.44</v>
      </c>
      <c r="N19" s="715">
        <v>430051140</v>
      </c>
      <c r="O19" s="715">
        <v>56067166.17999999</v>
      </c>
      <c r="P19" s="715">
        <v>7677527.67</v>
      </c>
      <c r="Q19" s="716">
        <v>297492.88</v>
      </c>
    </row>
    <row r="20" spans="1:17" s="73" customFormat="1" ht="12" customHeight="1">
      <c r="A20" s="226" t="s">
        <v>50</v>
      </c>
      <c r="B20" s="6"/>
      <c r="C20" s="263"/>
      <c r="D20" s="14"/>
      <c r="E20" s="711">
        <v>511479</v>
      </c>
      <c r="F20" s="715">
        <v>5320</v>
      </c>
      <c r="G20" s="715">
        <v>471434</v>
      </c>
      <c r="H20" s="715">
        <v>33090</v>
      </c>
      <c r="I20" s="715">
        <v>1610</v>
      </c>
      <c r="J20" s="716">
        <v>25</v>
      </c>
      <c r="K20" s="746"/>
      <c r="L20" s="711">
        <v>300165664.71</v>
      </c>
      <c r="M20" s="715">
        <v>1391561.81</v>
      </c>
      <c r="N20" s="715">
        <v>254574360</v>
      </c>
      <c r="O20" s="715">
        <v>39108584.86</v>
      </c>
      <c r="P20" s="715">
        <v>4907616.34</v>
      </c>
      <c r="Q20" s="716">
        <v>183541.7</v>
      </c>
    </row>
    <row r="21" spans="1:17" ht="12" customHeight="1">
      <c r="A21" s="226" t="s">
        <v>51</v>
      </c>
      <c r="B21" s="6"/>
      <c r="C21" s="263"/>
      <c r="D21" s="14"/>
      <c r="E21" s="711">
        <v>1239589</v>
      </c>
      <c r="F21" s="715">
        <v>19842</v>
      </c>
      <c r="G21" s="715">
        <v>1091860</v>
      </c>
      <c r="H21" s="715">
        <v>120815</v>
      </c>
      <c r="I21" s="715">
        <v>6917</v>
      </c>
      <c r="J21" s="716">
        <v>155</v>
      </c>
      <c r="K21" s="746"/>
      <c r="L21" s="711">
        <v>768563480.21</v>
      </c>
      <c r="M21" s="715">
        <v>5234324.39</v>
      </c>
      <c r="N21" s="715">
        <v>589604400</v>
      </c>
      <c r="O21" s="715">
        <v>151164717.73000002</v>
      </c>
      <c r="P21" s="715">
        <v>21341290.089999996</v>
      </c>
      <c r="Q21" s="716">
        <v>1218748</v>
      </c>
    </row>
    <row r="22" spans="1:17" ht="12" customHeight="1">
      <c r="A22" s="226" t="s">
        <v>52</v>
      </c>
      <c r="B22" s="6"/>
      <c r="C22" s="263"/>
      <c r="D22" s="14"/>
      <c r="E22" s="711">
        <v>480605</v>
      </c>
      <c r="F22" s="715">
        <v>10424</v>
      </c>
      <c r="G22" s="715">
        <v>408443</v>
      </c>
      <c r="H22" s="715">
        <v>58918</v>
      </c>
      <c r="I22" s="715">
        <v>2741</v>
      </c>
      <c r="J22" s="716">
        <v>79</v>
      </c>
      <c r="K22" s="746"/>
      <c r="L22" s="711">
        <v>302759481.14</v>
      </c>
      <c r="M22" s="715">
        <v>2678038.05</v>
      </c>
      <c r="N22" s="715">
        <v>220559220</v>
      </c>
      <c r="O22" s="715">
        <v>70399507.09</v>
      </c>
      <c r="P22" s="715">
        <v>8494591.15</v>
      </c>
      <c r="Q22" s="716">
        <v>628124.85</v>
      </c>
    </row>
    <row r="23" spans="1:17" ht="12" customHeight="1">
      <c r="A23" s="226" t="s">
        <v>53</v>
      </c>
      <c r="B23" s="6"/>
      <c r="C23" s="263"/>
      <c r="D23" s="14"/>
      <c r="E23" s="711">
        <v>618084</v>
      </c>
      <c r="F23" s="715">
        <v>10308</v>
      </c>
      <c r="G23" s="715">
        <v>543833</v>
      </c>
      <c r="H23" s="715">
        <v>61103</v>
      </c>
      <c r="I23" s="715">
        <v>2780</v>
      </c>
      <c r="J23" s="716">
        <v>60</v>
      </c>
      <c r="K23" s="746"/>
      <c r="L23" s="711">
        <v>376015097.4</v>
      </c>
      <c r="M23" s="715">
        <v>2603760.3</v>
      </c>
      <c r="N23" s="715">
        <v>293669820</v>
      </c>
      <c r="O23" s="715">
        <v>70646925.55000001</v>
      </c>
      <c r="P23" s="715">
        <v>8593399.020000001</v>
      </c>
      <c r="Q23" s="716">
        <v>501192.53</v>
      </c>
    </row>
    <row r="24" spans="1:17" ht="12" customHeight="1">
      <c r="A24" s="226" t="s">
        <v>54</v>
      </c>
      <c r="B24" s="6"/>
      <c r="C24" s="263"/>
      <c r="D24" s="14"/>
      <c r="E24" s="711">
        <v>1317843</v>
      </c>
      <c r="F24" s="715">
        <v>30777</v>
      </c>
      <c r="G24" s="715">
        <v>1061763</v>
      </c>
      <c r="H24" s="715">
        <v>214117</v>
      </c>
      <c r="I24" s="715">
        <v>10946</v>
      </c>
      <c r="J24" s="716">
        <v>240</v>
      </c>
      <c r="K24" s="746"/>
      <c r="L24" s="711">
        <v>882951875.8299999</v>
      </c>
      <c r="M24" s="715">
        <v>8167252.15</v>
      </c>
      <c r="N24" s="715">
        <v>573352020</v>
      </c>
      <c r="O24" s="715">
        <v>265895895.13000003</v>
      </c>
      <c r="P24" s="715">
        <v>33405898.64</v>
      </c>
      <c r="Q24" s="716">
        <v>2130809.91</v>
      </c>
    </row>
    <row r="25" spans="1:17" s="73" customFormat="1" ht="12" customHeight="1">
      <c r="A25" s="226" t="s">
        <v>55</v>
      </c>
      <c r="B25" s="6"/>
      <c r="C25" s="263"/>
      <c r="D25" s="14"/>
      <c r="E25" s="711">
        <v>440852</v>
      </c>
      <c r="F25" s="715">
        <v>5990</v>
      </c>
      <c r="G25" s="715">
        <v>369661</v>
      </c>
      <c r="H25" s="715">
        <v>62682</v>
      </c>
      <c r="I25" s="715">
        <v>2483</v>
      </c>
      <c r="J25" s="716">
        <v>36</v>
      </c>
      <c r="K25" s="746"/>
      <c r="L25" s="711">
        <v>280561573.36</v>
      </c>
      <c r="M25" s="715">
        <v>1604344.64</v>
      </c>
      <c r="N25" s="715">
        <v>199616940</v>
      </c>
      <c r="O25" s="715">
        <v>71450216.8</v>
      </c>
      <c r="P25" s="715">
        <v>7594042.24</v>
      </c>
      <c r="Q25" s="716">
        <v>296029.68</v>
      </c>
    </row>
    <row r="26" spans="1:17" s="73" customFormat="1" ht="12" customHeight="1">
      <c r="A26" s="226" t="s">
        <v>56</v>
      </c>
      <c r="B26" s="6"/>
      <c r="C26" s="263"/>
      <c r="D26" s="14"/>
      <c r="E26" s="711">
        <v>268613</v>
      </c>
      <c r="F26" s="715">
        <v>6018</v>
      </c>
      <c r="G26" s="715">
        <v>219480</v>
      </c>
      <c r="H26" s="715">
        <v>40857</v>
      </c>
      <c r="I26" s="715">
        <v>2225</v>
      </c>
      <c r="J26" s="716">
        <v>33</v>
      </c>
      <c r="K26" s="746"/>
      <c r="L26" s="711">
        <v>178861967.08</v>
      </c>
      <c r="M26" s="715">
        <v>1517528.2</v>
      </c>
      <c r="N26" s="715">
        <v>118519200</v>
      </c>
      <c r="O26" s="715">
        <v>51735904.230000004</v>
      </c>
      <c r="P26" s="715">
        <v>6799257.829999999</v>
      </c>
      <c r="Q26" s="716">
        <v>290076.82</v>
      </c>
    </row>
    <row r="27" spans="1:17" s="73" customFormat="1" ht="12" customHeight="1">
      <c r="A27" s="226" t="s">
        <v>57</v>
      </c>
      <c r="B27" s="6"/>
      <c r="C27" s="263"/>
      <c r="D27" s="14"/>
      <c r="E27" s="711">
        <v>2009875</v>
      </c>
      <c r="F27" s="715">
        <v>35528</v>
      </c>
      <c r="G27" s="715">
        <v>1660054</v>
      </c>
      <c r="H27" s="715">
        <v>299825</v>
      </c>
      <c r="I27" s="715">
        <v>14292</v>
      </c>
      <c r="J27" s="716">
        <v>176</v>
      </c>
      <c r="K27" s="746"/>
      <c r="L27" s="711">
        <v>1336822257.96</v>
      </c>
      <c r="M27" s="715">
        <v>9732463.8</v>
      </c>
      <c r="N27" s="715">
        <v>896429160</v>
      </c>
      <c r="O27" s="715">
        <v>385880320.90999997</v>
      </c>
      <c r="P27" s="715">
        <v>43267125.37</v>
      </c>
      <c r="Q27" s="716">
        <v>1513187.88</v>
      </c>
    </row>
    <row r="28" spans="1:17" s="73" customFormat="1" ht="12" customHeight="1">
      <c r="A28" s="232" t="s">
        <v>58</v>
      </c>
      <c r="B28" s="72"/>
      <c r="C28" s="266"/>
      <c r="D28" s="74"/>
      <c r="E28" s="721">
        <v>12592591</v>
      </c>
      <c r="F28" s="726">
        <v>361916</v>
      </c>
      <c r="G28" s="726">
        <v>6653999</v>
      </c>
      <c r="H28" s="726">
        <v>5392593</v>
      </c>
      <c r="I28" s="726">
        <v>181839</v>
      </c>
      <c r="J28" s="727">
        <v>2244</v>
      </c>
      <c r="K28" s="746"/>
      <c r="L28" s="721">
        <v>11420339326.41</v>
      </c>
      <c r="M28" s="726">
        <v>99299330.13</v>
      </c>
      <c r="N28" s="726">
        <v>3593159460</v>
      </c>
      <c r="O28" s="726">
        <v>7161018512.889999</v>
      </c>
      <c r="P28" s="726">
        <v>546576441.39</v>
      </c>
      <c r="Q28" s="727">
        <v>20285582.000000004</v>
      </c>
    </row>
    <row r="29" spans="1:17" s="73" customFormat="1" ht="12" customHeight="1">
      <c r="A29" s="226" t="s">
        <v>59</v>
      </c>
      <c r="B29" s="6"/>
      <c r="C29" s="263"/>
      <c r="D29" s="14"/>
      <c r="E29" s="711">
        <v>3183787</v>
      </c>
      <c r="F29" s="715">
        <v>69699</v>
      </c>
      <c r="G29" s="715">
        <v>2217563</v>
      </c>
      <c r="H29" s="715">
        <v>870468</v>
      </c>
      <c r="I29" s="715">
        <v>25693</v>
      </c>
      <c r="J29" s="716">
        <v>364</v>
      </c>
      <c r="K29" s="746"/>
      <c r="L29" s="711">
        <v>2372715471.7699995</v>
      </c>
      <c r="M29" s="715">
        <v>19018129.32</v>
      </c>
      <c r="N29" s="715">
        <v>1197484020</v>
      </c>
      <c r="O29" s="715">
        <v>1075597073.34</v>
      </c>
      <c r="P29" s="715">
        <v>77719899.97000001</v>
      </c>
      <c r="Q29" s="716">
        <v>2896349.14</v>
      </c>
    </row>
    <row r="30" spans="1:17" ht="12" customHeight="1">
      <c r="A30" s="226" t="s">
        <v>60</v>
      </c>
      <c r="B30" s="6"/>
      <c r="C30" s="263"/>
      <c r="D30" s="14"/>
      <c r="E30" s="711">
        <v>492191</v>
      </c>
      <c r="F30" s="715">
        <v>13461</v>
      </c>
      <c r="G30" s="715">
        <v>332077</v>
      </c>
      <c r="H30" s="715">
        <v>141493</v>
      </c>
      <c r="I30" s="715">
        <v>5106</v>
      </c>
      <c r="J30" s="716">
        <v>54</v>
      </c>
      <c r="K30" s="746"/>
      <c r="L30" s="711">
        <v>378046156.32</v>
      </c>
      <c r="M30" s="715">
        <v>3734892.6</v>
      </c>
      <c r="N30" s="715">
        <v>179321580</v>
      </c>
      <c r="O30" s="715">
        <v>179221999.52000004</v>
      </c>
      <c r="P30" s="715">
        <v>15327239.370000001</v>
      </c>
      <c r="Q30" s="716">
        <v>440444.83</v>
      </c>
    </row>
    <row r="31" spans="1:17" ht="12" customHeight="1">
      <c r="A31" s="226" t="s">
        <v>61</v>
      </c>
      <c r="B31" s="6"/>
      <c r="C31" s="263"/>
      <c r="D31" s="14"/>
      <c r="E31" s="711">
        <v>2548330</v>
      </c>
      <c r="F31" s="715">
        <v>93903</v>
      </c>
      <c r="G31" s="715">
        <v>1264605</v>
      </c>
      <c r="H31" s="715">
        <v>1141652</v>
      </c>
      <c r="I31" s="715">
        <v>47065</v>
      </c>
      <c r="J31" s="716">
        <v>1105</v>
      </c>
      <c r="K31" s="746"/>
      <c r="L31" s="711">
        <v>2394700035.0799994</v>
      </c>
      <c r="M31" s="715">
        <v>23271926.03</v>
      </c>
      <c r="N31" s="715">
        <v>682886700</v>
      </c>
      <c r="O31" s="715">
        <v>1534938801</v>
      </c>
      <c r="P31" s="715">
        <v>143489856.86999997</v>
      </c>
      <c r="Q31" s="716">
        <v>10112751.180000002</v>
      </c>
    </row>
    <row r="32" spans="1:17" ht="12" customHeight="1">
      <c r="A32" s="226" t="s">
        <v>62</v>
      </c>
      <c r="B32" s="6"/>
      <c r="C32" s="263"/>
      <c r="D32" s="14"/>
      <c r="E32" s="711">
        <v>6368283</v>
      </c>
      <c r="F32" s="715">
        <v>184853</v>
      </c>
      <c r="G32" s="715">
        <v>2839754</v>
      </c>
      <c r="H32" s="715">
        <v>3238980</v>
      </c>
      <c r="I32" s="715">
        <v>103975</v>
      </c>
      <c r="J32" s="716">
        <v>721</v>
      </c>
      <c r="K32" s="746"/>
      <c r="L32" s="711">
        <v>6274877663.240001</v>
      </c>
      <c r="M32" s="715">
        <v>53274382.18</v>
      </c>
      <c r="N32" s="715">
        <v>1533467160</v>
      </c>
      <c r="O32" s="715">
        <v>4371260639.03</v>
      </c>
      <c r="P32" s="715">
        <v>310039445.18</v>
      </c>
      <c r="Q32" s="716">
        <v>6836036.850000001</v>
      </c>
    </row>
    <row r="33" spans="1:17" ht="12" customHeight="1">
      <c r="A33" s="232" t="s">
        <v>63</v>
      </c>
      <c r="B33" s="72"/>
      <c r="C33" s="266"/>
      <c r="D33" s="74"/>
      <c r="E33" s="721">
        <v>5006196</v>
      </c>
      <c r="F33" s="726">
        <v>108802</v>
      </c>
      <c r="G33" s="726">
        <v>3068991</v>
      </c>
      <c r="H33" s="726">
        <v>1780527</v>
      </c>
      <c r="I33" s="726">
        <v>47370</v>
      </c>
      <c r="J33" s="727">
        <v>506</v>
      </c>
      <c r="K33" s="726"/>
      <c r="L33" s="721">
        <v>3982891025.21</v>
      </c>
      <c r="M33" s="726">
        <v>30343561.15</v>
      </c>
      <c r="N33" s="726">
        <v>1657255140</v>
      </c>
      <c r="O33" s="726">
        <v>2148895686.71</v>
      </c>
      <c r="P33" s="726">
        <v>141993596.67000002</v>
      </c>
      <c r="Q33" s="727">
        <v>4403040.68</v>
      </c>
    </row>
    <row r="34" spans="1:17" ht="12" customHeight="1">
      <c r="A34" s="226" t="s">
        <v>64</v>
      </c>
      <c r="B34" s="6"/>
      <c r="C34" s="263"/>
      <c r="D34" s="14"/>
      <c r="E34" s="711">
        <v>1623716</v>
      </c>
      <c r="F34" s="715">
        <v>29428</v>
      </c>
      <c r="G34" s="715">
        <v>1079855</v>
      </c>
      <c r="H34" s="715">
        <v>501316</v>
      </c>
      <c r="I34" s="715">
        <v>12964</v>
      </c>
      <c r="J34" s="716">
        <v>153</v>
      </c>
      <c r="K34" s="746"/>
      <c r="L34" s="711">
        <v>1230574281.8799999</v>
      </c>
      <c r="M34" s="715">
        <v>8330257.02</v>
      </c>
      <c r="N34" s="715">
        <v>583121700</v>
      </c>
      <c r="O34" s="715">
        <v>598828925.21</v>
      </c>
      <c r="P34" s="715">
        <v>38904584.05</v>
      </c>
      <c r="Q34" s="716">
        <v>1388815.6</v>
      </c>
    </row>
    <row r="35" spans="1:17" ht="12" customHeight="1">
      <c r="A35" s="226" t="s">
        <v>65</v>
      </c>
      <c r="B35" s="6"/>
      <c r="C35" s="263"/>
      <c r="D35" s="14"/>
      <c r="E35" s="711">
        <v>1140427</v>
      </c>
      <c r="F35" s="715">
        <v>29232</v>
      </c>
      <c r="G35" s="715">
        <v>630747</v>
      </c>
      <c r="H35" s="715">
        <v>468069</v>
      </c>
      <c r="I35" s="715">
        <v>12259</v>
      </c>
      <c r="J35" s="716">
        <v>120</v>
      </c>
      <c r="K35" s="746"/>
      <c r="L35" s="711">
        <v>942250100.1800001</v>
      </c>
      <c r="M35" s="715">
        <v>8298645.99</v>
      </c>
      <c r="N35" s="715">
        <v>340603380</v>
      </c>
      <c r="O35" s="715">
        <v>555663460.26</v>
      </c>
      <c r="P35" s="715">
        <v>36732310.74000001</v>
      </c>
      <c r="Q35" s="716">
        <v>952303.19</v>
      </c>
    </row>
    <row r="36" spans="1:17" ht="12" customHeight="1">
      <c r="A36" s="226" t="s">
        <v>66</v>
      </c>
      <c r="B36" s="6"/>
      <c r="C36" s="263"/>
      <c r="D36" s="14"/>
      <c r="E36" s="711">
        <v>2242053</v>
      </c>
      <c r="F36" s="715">
        <v>50142</v>
      </c>
      <c r="G36" s="715">
        <v>1358389</v>
      </c>
      <c r="H36" s="715">
        <v>811142</v>
      </c>
      <c r="I36" s="715">
        <v>22147</v>
      </c>
      <c r="J36" s="716">
        <v>233</v>
      </c>
      <c r="K36" s="746"/>
      <c r="L36" s="711">
        <v>1810066643.1500003</v>
      </c>
      <c r="M36" s="715">
        <v>13714658.14</v>
      </c>
      <c r="N36" s="715">
        <v>733530060</v>
      </c>
      <c r="O36" s="715">
        <v>994403301.24</v>
      </c>
      <c r="P36" s="715">
        <v>66356701.88</v>
      </c>
      <c r="Q36" s="716">
        <v>2061921.89</v>
      </c>
    </row>
    <row r="37" spans="1:17" ht="12" customHeight="1">
      <c r="A37" s="232" t="s">
        <v>67</v>
      </c>
      <c r="B37" s="72"/>
      <c r="C37" s="266"/>
      <c r="D37" s="74"/>
      <c r="E37" s="721">
        <v>1510266</v>
      </c>
      <c r="F37" s="726">
        <v>28520</v>
      </c>
      <c r="G37" s="726">
        <v>1111292</v>
      </c>
      <c r="H37" s="726">
        <v>353414</v>
      </c>
      <c r="I37" s="726">
        <v>16834</v>
      </c>
      <c r="J37" s="727">
        <v>206</v>
      </c>
      <c r="K37" s="746"/>
      <c r="L37" s="721">
        <v>1093048454.22</v>
      </c>
      <c r="M37" s="726">
        <v>7944697.76</v>
      </c>
      <c r="N37" s="726">
        <v>600097680</v>
      </c>
      <c r="O37" s="726">
        <v>432373962.32</v>
      </c>
      <c r="P37" s="726">
        <v>50755268.629999995</v>
      </c>
      <c r="Q37" s="727">
        <v>1876845.51</v>
      </c>
    </row>
    <row r="38" spans="1:17" ht="12" customHeight="1">
      <c r="A38" s="226" t="s">
        <v>68</v>
      </c>
      <c r="B38" s="6"/>
      <c r="C38" s="263"/>
      <c r="D38" s="14"/>
      <c r="E38" s="711">
        <v>294767</v>
      </c>
      <c r="F38" s="715">
        <v>5690</v>
      </c>
      <c r="G38" s="715">
        <v>219560</v>
      </c>
      <c r="H38" s="715">
        <v>67552</v>
      </c>
      <c r="I38" s="715">
        <v>1947</v>
      </c>
      <c r="J38" s="716">
        <v>18</v>
      </c>
      <c r="K38" s="746"/>
      <c r="L38" s="711">
        <v>202831227</v>
      </c>
      <c r="M38" s="715">
        <v>1612459.62</v>
      </c>
      <c r="N38" s="715">
        <v>118562400</v>
      </c>
      <c r="O38" s="715">
        <v>76647537.94</v>
      </c>
      <c r="P38" s="715">
        <v>5864341.140000001</v>
      </c>
      <c r="Q38" s="716">
        <v>144488.3</v>
      </c>
    </row>
    <row r="39" spans="1:17" ht="12" customHeight="1">
      <c r="A39" s="226" t="s">
        <v>69</v>
      </c>
      <c r="B39" s="6"/>
      <c r="C39" s="263"/>
      <c r="D39" s="14"/>
      <c r="E39" s="711">
        <v>304185</v>
      </c>
      <c r="F39" s="715">
        <v>4898</v>
      </c>
      <c r="G39" s="715">
        <v>244442</v>
      </c>
      <c r="H39" s="715">
        <v>53149</v>
      </c>
      <c r="I39" s="715">
        <v>1687</v>
      </c>
      <c r="J39" s="716">
        <v>9</v>
      </c>
      <c r="K39" s="746"/>
      <c r="L39" s="711">
        <v>197394545.69</v>
      </c>
      <c r="M39" s="715">
        <v>1410105.3</v>
      </c>
      <c r="N39" s="715">
        <v>131998680</v>
      </c>
      <c r="O39" s="715">
        <v>58825413.26</v>
      </c>
      <c r="P39" s="715">
        <v>5092371.62</v>
      </c>
      <c r="Q39" s="716">
        <v>67975.51</v>
      </c>
    </row>
    <row r="40" spans="1:17" ht="12" customHeight="1">
      <c r="A40" s="226" t="s">
        <v>70</v>
      </c>
      <c r="B40" s="6"/>
      <c r="C40" s="263"/>
      <c r="D40" s="14"/>
      <c r="E40" s="711">
        <v>592302</v>
      </c>
      <c r="F40" s="715">
        <v>9860</v>
      </c>
      <c r="G40" s="715">
        <v>457126</v>
      </c>
      <c r="H40" s="715">
        <v>120290</v>
      </c>
      <c r="I40" s="715">
        <v>4979</v>
      </c>
      <c r="J40" s="716">
        <v>47</v>
      </c>
      <c r="K40" s="746"/>
      <c r="L40" s="711">
        <v>406844043.71999997</v>
      </c>
      <c r="M40" s="715">
        <v>2729573.5</v>
      </c>
      <c r="N40" s="715">
        <v>246848040</v>
      </c>
      <c r="O40" s="715">
        <v>141814865</v>
      </c>
      <c r="P40" s="715">
        <v>15092007.969999997</v>
      </c>
      <c r="Q40" s="716">
        <v>359557.25</v>
      </c>
    </row>
    <row r="41" spans="1:17" ht="12" customHeight="1">
      <c r="A41" s="227" t="s">
        <v>71</v>
      </c>
      <c r="B41" s="269"/>
      <c r="C41" s="270"/>
      <c r="D41" s="14"/>
      <c r="E41" s="712">
        <v>319012</v>
      </c>
      <c r="F41" s="717">
        <v>8072</v>
      </c>
      <c r="G41" s="717">
        <v>190164</v>
      </c>
      <c r="H41" s="717">
        <v>112423</v>
      </c>
      <c r="I41" s="717">
        <v>8221</v>
      </c>
      <c r="J41" s="718">
        <v>132</v>
      </c>
      <c r="K41" s="746"/>
      <c r="L41" s="712">
        <v>285978637.81</v>
      </c>
      <c r="M41" s="717">
        <v>2192559.34</v>
      </c>
      <c r="N41" s="717">
        <v>102688560</v>
      </c>
      <c r="O41" s="717">
        <v>155086146.12</v>
      </c>
      <c r="P41" s="717">
        <v>24706547.9</v>
      </c>
      <c r="Q41" s="718">
        <v>1304824.45</v>
      </c>
    </row>
    <row r="42" spans="1:9" ht="10.5" customHeight="1">
      <c r="A42" s="14" t="s">
        <v>216</v>
      </c>
      <c r="C42" s="66"/>
      <c r="G42" s="44"/>
      <c r="H42" s="66"/>
      <c r="I42" s="66"/>
    </row>
    <row r="43" ht="10.5" customHeight="1">
      <c r="A43" s="14" t="s">
        <v>569</v>
      </c>
    </row>
    <row r="44" ht="10.5" customHeight="1">
      <c r="A44" s="14" t="s">
        <v>487</v>
      </c>
    </row>
    <row r="82" spans="20:21" ht="12.75">
      <c r="T82" s="65">
        <v>202831.227</v>
      </c>
      <c r="U82" s="65">
        <v>1612.45962</v>
      </c>
    </row>
    <row r="83" spans="20:21" ht="12.75">
      <c r="T83" s="65">
        <v>197394.54569</v>
      </c>
      <c r="U83" s="65">
        <v>1410.1053</v>
      </c>
    </row>
    <row r="84" spans="20:21" ht="12.75">
      <c r="T84" s="65">
        <v>285978.63781</v>
      </c>
      <c r="U84" s="65">
        <v>2192.55934</v>
      </c>
    </row>
    <row r="85" spans="20:21" ht="12.75">
      <c r="T85" s="65">
        <v>0</v>
      </c>
      <c r="U85" s="65">
        <v>0</v>
      </c>
    </row>
    <row r="86" spans="20:21" ht="12.75">
      <c r="T86" s="65">
        <v>0</v>
      </c>
      <c r="U86" s="65">
        <v>0</v>
      </c>
    </row>
    <row r="125" ht="12.75">
      <c r="C125" s="641"/>
    </row>
  </sheetData>
  <mergeCells count="7">
    <mergeCell ref="P1:Q1"/>
    <mergeCell ref="A5:C7"/>
    <mergeCell ref="C3:M3"/>
    <mergeCell ref="E5:J5"/>
    <mergeCell ref="E6:J6"/>
    <mergeCell ref="L5:Q5"/>
    <mergeCell ref="L6:Q6"/>
  </mergeCells>
  <printOptions/>
  <pageMargins left="0.5905511811023623" right="0.5905511811023623" top="0.3937007874015748" bottom="0.5905511811023623" header="0.31496062992125984" footer="0.31496062992125984"/>
  <pageSetup fitToHeight="1" fitToWidth="1" horizontalDpi="1200" verticalDpi="1200" orientation="landscape" paperSize="9" r:id="rId1"/>
</worksheet>
</file>

<file path=xl/worksheets/sheet16.xml><?xml version="1.0" encoding="utf-8"?>
<worksheet xmlns="http://schemas.openxmlformats.org/spreadsheetml/2006/main" xmlns:r="http://schemas.openxmlformats.org/officeDocument/2006/relationships">
  <sheetPr codeName="Plan21">
    <pageSetUpPr fitToPage="1"/>
  </sheetPr>
  <dimension ref="A1:AC116"/>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9.421875" style="65" customWidth="1"/>
    <col min="4" max="4" width="0.85546875" style="65" customWidth="1"/>
    <col min="5" max="5" width="9.00390625" style="65" customWidth="1"/>
    <col min="6" max="6" width="6.28125" style="65" customWidth="1"/>
    <col min="7" max="7" width="8.7109375" style="65" customWidth="1"/>
    <col min="8" max="9" width="9.00390625" style="65" customWidth="1"/>
    <col min="10" max="10" width="6.8515625" style="65" customWidth="1"/>
    <col min="11" max="11" width="0.85546875" style="65" customWidth="1"/>
    <col min="12" max="12" width="11.421875" style="65" customWidth="1"/>
    <col min="13" max="13" width="6.421875" style="65" customWidth="1"/>
    <col min="14" max="14" width="8.7109375" style="65" customWidth="1"/>
    <col min="15" max="16" width="11.421875" style="65" customWidth="1"/>
    <col min="17" max="17" width="6.8515625" style="65" customWidth="1"/>
    <col min="18" max="18" width="0.85546875" style="65" customWidth="1"/>
    <col min="19" max="21" width="6.7109375" style="65" customWidth="1"/>
    <col min="22" max="22" width="11.421875" style="65" customWidth="1"/>
    <col min="23" max="23" width="15.8515625" style="65" customWidth="1"/>
    <col min="24" max="26" width="11.421875" style="65" customWidth="1"/>
    <col min="27" max="28" width="14.140625" style="65" customWidth="1"/>
    <col min="29" max="16384" width="11.421875" style="65" customWidth="1"/>
  </cols>
  <sheetData>
    <row r="1" spans="1:21" s="45" customFormat="1" ht="16.5" customHeight="1">
      <c r="A1" s="64" t="s">
        <v>766</v>
      </c>
      <c r="S1" s="1155">
        <v>40575</v>
      </c>
      <c r="T1" s="1155"/>
      <c r="U1" s="1155"/>
    </row>
    <row r="2" spans="4:18" ht="9" customHeight="1">
      <c r="D2" s="67"/>
      <c r="E2" s="1"/>
      <c r="F2" s="1"/>
      <c r="G2" s="1"/>
      <c r="H2" s="1"/>
      <c r="I2" s="1"/>
      <c r="J2" s="2"/>
      <c r="K2" s="2"/>
      <c r="L2" s="2"/>
      <c r="M2" s="66"/>
      <c r="N2" s="66"/>
      <c r="O2" s="66"/>
      <c r="P2" s="66"/>
      <c r="R2" s="2"/>
    </row>
    <row r="3" spans="1:18" ht="15" customHeight="1">
      <c r="A3" s="947">
        <v>15</v>
      </c>
      <c r="B3" s="157"/>
      <c r="C3" s="1148" t="s">
        <v>300</v>
      </c>
      <c r="D3" s="1149"/>
      <c r="E3" s="1149"/>
      <c r="F3" s="1149"/>
      <c r="G3" s="1149"/>
      <c r="H3" s="1149"/>
      <c r="I3" s="1149"/>
      <c r="J3" s="1149"/>
      <c r="K3" s="1149"/>
      <c r="L3" s="1150"/>
      <c r="M3"/>
      <c r="N3"/>
      <c r="O3" s="66"/>
      <c r="P3" s="66"/>
      <c r="R3" s="172"/>
    </row>
    <row r="4" spans="1:18" ht="9" customHeight="1">
      <c r="A4" s="68"/>
      <c r="B4" s="68"/>
      <c r="C4" s="68"/>
      <c r="D4" s="69"/>
      <c r="E4" s="1"/>
      <c r="F4" s="1"/>
      <c r="G4" s="69"/>
      <c r="H4" s="69"/>
      <c r="I4" s="69"/>
      <c r="J4" s="69"/>
      <c r="K4" s="69"/>
      <c r="M4" s="66"/>
      <c r="N4" s="66"/>
      <c r="R4" s="12"/>
    </row>
    <row r="5" spans="1:21" ht="15" customHeight="1">
      <c r="A5" s="1203" t="s">
        <v>200</v>
      </c>
      <c r="B5" s="1203"/>
      <c r="C5" s="1203"/>
      <c r="D5" s="569"/>
      <c r="E5" s="1156" t="s">
        <v>91</v>
      </c>
      <c r="F5" s="1157"/>
      <c r="G5" s="1157"/>
      <c r="H5" s="1157"/>
      <c r="I5" s="1157"/>
      <c r="J5" s="1167"/>
      <c r="K5" s="569"/>
      <c r="L5" s="1156" t="s">
        <v>92</v>
      </c>
      <c r="M5" s="1157"/>
      <c r="N5" s="1157"/>
      <c r="O5" s="1157"/>
      <c r="P5" s="1157"/>
      <c r="Q5" s="1167"/>
      <c r="R5" s="569"/>
      <c r="S5" s="1156" t="s">
        <v>129</v>
      </c>
      <c r="T5" s="1157"/>
      <c r="U5" s="1158"/>
    </row>
    <row r="6" spans="1:21" ht="21.75" customHeight="1">
      <c r="A6" s="1203"/>
      <c r="B6" s="1203"/>
      <c r="C6" s="1203"/>
      <c r="D6" s="569"/>
      <c r="E6" s="1174" t="s">
        <v>112</v>
      </c>
      <c r="F6" s="1176" t="s">
        <v>198</v>
      </c>
      <c r="G6" s="1214" t="s">
        <v>199</v>
      </c>
      <c r="H6" s="1153" t="s">
        <v>20</v>
      </c>
      <c r="I6" s="1217"/>
      <c r="J6" s="1218" t="s">
        <v>763</v>
      </c>
      <c r="K6" s="574"/>
      <c r="L6" s="1174" t="s">
        <v>112</v>
      </c>
      <c r="M6" s="1176" t="s">
        <v>198</v>
      </c>
      <c r="N6" s="1214" t="s">
        <v>199</v>
      </c>
      <c r="O6" s="1153" t="s">
        <v>20</v>
      </c>
      <c r="P6" s="1217"/>
      <c r="Q6" s="1218" t="s">
        <v>763</v>
      </c>
      <c r="R6" s="574"/>
      <c r="S6" s="1178" t="s">
        <v>112</v>
      </c>
      <c r="T6" s="1153" t="s">
        <v>20</v>
      </c>
      <c r="U6" s="1154"/>
    </row>
    <row r="7" spans="1:21" ht="21.75" customHeight="1">
      <c r="A7" s="1203"/>
      <c r="B7" s="1203"/>
      <c r="C7" s="1203"/>
      <c r="D7" s="569"/>
      <c r="E7" s="1175"/>
      <c r="F7" s="1177"/>
      <c r="G7" s="1215"/>
      <c r="H7" s="974" t="s">
        <v>21</v>
      </c>
      <c r="I7" s="1081" t="s">
        <v>22</v>
      </c>
      <c r="J7" s="1219"/>
      <c r="K7" s="574"/>
      <c r="L7" s="1175"/>
      <c r="M7" s="1177"/>
      <c r="N7" s="1215"/>
      <c r="O7" s="974" t="s">
        <v>21</v>
      </c>
      <c r="P7" s="1081" t="s">
        <v>22</v>
      </c>
      <c r="Q7" s="1219"/>
      <c r="R7" s="574"/>
      <c r="S7" s="1179"/>
      <c r="T7" s="962" t="s">
        <v>21</v>
      </c>
      <c r="U7" s="961" t="s">
        <v>22</v>
      </c>
    </row>
    <row r="8" spans="1:18" ht="6" customHeight="1">
      <c r="A8" s="9"/>
      <c r="C8" s="13"/>
      <c r="D8" s="9"/>
      <c r="E8" s="3"/>
      <c r="F8" s="3"/>
      <c r="G8" s="3"/>
      <c r="H8" s="3"/>
      <c r="I8" s="3"/>
      <c r="J8" s="1084"/>
      <c r="K8" s="9"/>
      <c r="L8" s="93"/>
      <c r="M8" s="93"/>
      <c r="N8" s="93"/>
      <c r="O8" s="93"/>
      <c r="P8" s="93"/>
      <c r="Q8" s="1084"/>
      <c r="R8" s="9"/>
    </row>
    <row r="9" spans="1:25" s="58" customFormat="1" ht="12" customHeight="1">
      <c r="A9" s="240" t="s">
        <v>39</v>
      </c>
      <c r="B9" s="241"/>
      <c r="C9" s="259"/>
      <c r="D9" s="137"/>
      <c r="E9" s="271">
        <v>28249297</v>
      </c>
      <c r="F9" s="252">
        <v>100</v>
      </c>
      <c r="G9" s="252">
        <v>0.3101346969601515</v>
      </c>
      <c r="H9" s="272">
        <v>19852293</v>
      </c>
      <c r="I9" s="272">
        <v>8397004</v>
      </c>
      <c r="J9" s="254">
        <v>29.724647661143567</v>
      </c>
      <c r="K9" s="59"/>
      <c r="L9" s="271">
        <v>20654240855.49</v>
      </c>
      <c r="M9" s="252">
        <v>100</v>
      </c>
      <c r="N9" s="252">
        <v>0.23250300327735118</v>
      </c>
      <c r="O9" s="272">
        <v>16539260126.169998</v>
      </c>
      <c r="P9" s="272">
        <v>4114980729.32</v>
      </c>
      <c r="Q9" s="254">
        <v>19.92317586548439</v>
      </c>
      <c r="R9" s="59"/>
      <c r="S9" s="253">
        <v>731.1417645362999</v>
      </c>
      <c r="T9" s="252">
        <v>833.1158585141776</v>
      </c>
      <c r="U9" s="254">
        <v>490.0534439807341</v>
      </c>
      <c r="X9" s="364"/>
      <c r="Y9" s="364"/>
    </row>
    <row r="10" spans="1:25" ht="12" customHeight="1">
      <c r="A10" s="232" t="s">
        <v>40</v>
      </c>
      <c r="B10" s="72"/>
      <c r="C10" s="266"/>
      <c r="D10" s="14"/>
      <c r="E10" s="279">
        <v>1401886</v>
      </c>
      <c r="F10" s="91">
        <v>4.962551811466318</v>
      </c>
      <c r="G10" s="91">
        <v>0.4154471859183495</v>
      </c>
      <c r="H10" s="92">
        <v>716008</v>
      </c>
      <c r="I10" s="92">
        <v>685878</v>
      </c>
      <c r="J10" s="289">
        <v>48.92537624314674</v>
      </c>
      <c r="K10" s="93"/>
      <c r="L10" s="279">
        <v>817158694.75</v>
      </c>
      <c r="M10" s="91">
        <v>3.9563724489675205</v>
      </c>
      <c r="N10" s="91">
        <v>0.24552377375739454</v>
      </c>
      <c r="O10" s="92">
        <v>495613020.5</v>
      </c>
      <c r="P10" s="92">
        <v>321545674.25000006</v>
      </c>
      <c r="Q10" s="289">
        <v>39.34923244601505</v>
      </c>
      <c r="R10" s="93"/>
      <c r="S10" s="288">
        <v>582.8995330219433</v>
      </c>
      <c r="T10" s="91">
        <v>692.1892220477984</v>
      </c>
      <c r="U10" s="289">
        <v>468.8088468357347</v>
      </c>
      <c r="W10" s="346"/>
      <c r="X10" s="365"/>
      <c r="Y10" s="365"/>
    </row>
    <row r="11" spans="1:25" ht="12" customHeight="1">
      <c r="A11" s="226" t="s">
        <v>41</v>
      </c>
      <c r="B11" s="6"/>
      <c r="C11" s="263"/>
      <c r="D11" s="14"/>
      <c r="E11" s="276">
        <v>177355</v>
      </c>
      <c r="F11" s="40">
        <v>0.6278209330306521</v>
      </c>
      <c r="G11" s="40">
        <v>0.42240202934165083</v>
      </c>
      <c r="H11" s="47">
        <v>72359</v>
      </c>
      <c r="I11" s="47">
        <v>104996</v>
      </c>
      <c r="J11" s="287">
        <v>59.20103746722675</v>
      </c>
      <c r="K11" s="93"/>
      <c r="L11" s="276">
        <v>98203686.72</v>
      </c>
      <c r="M11" s="40">
        <v>0.4754650021130985</v>
      </c>
      <c r="N11" s="40">
        <v>0.38298399653839965</v>
      </c>
      <c r="O11" s="47">
        <v>47183209.71</v>
      </c>
      <c r="P11" s="47">
        <v>51020477.01</v>
      </c>
      <c r="Q11" s="287">
        <v>51.95372873879006</v>
      </c>
      <c r="R11" s="93"/>
      <c r="S11" s="286">
        <v>553.7125354233035</v>
      </c>
      <c r="T11" s="40">
        <v>652.0710583341395</v>
      </c>
      <c r="U11" s="287">
        <v>485.9278163930054</v>
      </c>
      <c r="X11" s="365"/>
      <c r="Y11" s="365"/>
    </row>
    <row r="12" spans="1:25" ht="12" customHeight="1">
      <c r="A12" s="226" t="s">
        <v>42</v>
      </c>
      <c r="B12" s="6"/>
      <c r="C12" s="263"/>
      <c r="D12" s="14"/>
      <c r="E12" s="276">
        <v>72821</v>
      </c>
      <c r="F12" s="40">
        <v>0.25777986616799703</v>
      </c>
      <c r="G12" s="40">
        <v>0.4787923945138939</v>
      </c>
      <c r="H12" s="47">
        <v>39275</v>
      </c>
      <c r="I12" s="47">
        <v>33546</v>
      </c>
      <c r="J12" s="287">
        <v>46.0663819502616</v>
      </c>
      <c r="K12" s="93"/>
      <c r="L12" s="276">
        <v>45175267.46</v>
      </c>
      <c r="M12" s="40">
        <v>0.21872150991205366</v>
      </c>
      <c r="N12" s="40">
        <v>0.2716642395063529</v>
      </c>
      <c r="O12" s="47">
        <v>29241007.3</v>
      </c>
      <c r="P12" s="47">
        <v>15934260.16</v>
      </c>
      <c r="Q12" s="287">
        <v>35.27208814891652</v>
      </c>
      <c r="R12" s="93"/>
      <c r="S12" s="286">
        <v>620.3604380604496</v>
      </c>
      <c r="T12" s="40">
        <v>744.5196002546149</v>
      </c>
      <c r="U12" s="287">
        <v>474.997321886365</v>
      </c>
      <c r="X12" s="365"/>
      <c r="Y12" s="365"/>
    </row>
    <row r="13" spans="1:25" ht="12" customHeight="1">
      <c r="A13" s="226" t="s">
        <v>43</v>
      </c>
      <c r="B13" s="6"/>
      <c r="C13" s="263"/>
      <c r="D13" s="14"/>
      <c r="E13" s="276">
        <v>240258</v>
      </c>
      <c r="F13" s="40">
        <v>0.8504919609149919</v>
      </c>
      <c r="G13" s="40">
        <v>0.18430796944324257</v>
      </c>
      <c r="H13" s="47">
        <v>154955</v>
      </c>
      <c r="I13" s="47">
        <v>85303</v>
      </c>
      <c r="J13" s="287">
        <v>35.504749061425635</v>
      </c>
      <c r="K13" s="93"/>
      <c r="L13" s="276">
        <v>152624613.39</v>
      </c>
      <c r="M13" s="40">
        <v>0.7389504870106692</v>
      </c>
      <c r="N13" s="40">
        <v>0.02803959028434555</v>
      </c>
      <c r="O13" s="47">
        <v>112193355.66</v>
      </c>
      <c r="P13" s="47">
        <v>40431257.73</v>
      </c>
      <c r="Q13" s="287">
        <v>26.49065365799581</v>
      </c>
      <c r="R13" s="93"/>
      <c r="S13" s="286">
        <v>635.2529921584296</v>
      </c>
      <c r="T13" s="40">
        <v>724.0383057016553</v>
      </c>
      <c r="U13" s="287">
        <v>473.97228385871534</v>
      </c>
      <c r="X13" s="365"/>
      <c r="Y13" s="365"/>
    </row>
    <row r="14" spans="1:25" ht="12" customHeight="1">
      <c r="A14" s="226" t="s">
        <v>44</v>
      </c>
      <c r="B14" s="6"/>
      <c r="C14" s="263"/>
      <c r="D14" s="14"/>
      <c r="E14" s="276">
        <v>31395</v>
      </c>
      <c r="F14" s="40">
        <v>0.11113550896505496</v>
      </c>
      <c r="G14" s="40">
        <v>0.5315572064427343</v>
      </c>
      <c r="H14" s="47">
        <v>15619</v>
      </c>
      <c r="I14" s="47">
        <v>15776</v>
      </c>
      <c r="J14" s="287">
        <v>50.25003981525721</v>
      </c>
      <c r="K14" s="93"/>
      <c r="L14" s="276">
        <v>17530516.77</v>
      </c>
      <c r="M14" s="40">
        <v>0.08487611281699708</v>
      </c>
      <c r="N14" s="366">
        <v>0.5412718687272777</v>
      </c>
      <c r="O14" s="47">
        <v>10174308.73</v>
      </c>
      <c r="P14" s="47">
        <v>7356208.04</v>
      </c>
      <c r="Q14" s="287">
        <v>41.962300008113225</v>
      </c>
      <c r="R14" s="93"/>
      <c r="S14" s="286">
        <v>558.3856273291925</v>
      </c>
      <c r="T14" s="40">
        <v>651.4058985850567</v>
      </c>
      <c r="U14" s="287">
        <v>466.2910775862069</v>
      </c>
      <c r="X14" s="365"/>
      <c r="Y14" s="365"/>
    </row>
    <row r="15" spans="1:25" ht="12" customHeight="1">
      <c r="A15" s="226" t="s">
        <v>45</v>
      </c>
      <c r="B15" s="6"/>
      <c r="C15" s="263"/>
      <c r="D15" s="14"/>
      <c r="E15" s="276">
        <v>683652</v>
      </c>
      <c r="F15" s="40">
        <v>2.4200673029137683</v>
      </c>
      <c r="G15" s="40">
        <v>0.460826784381263</v>
      </c>
      <c r="H15" s="47">
        <v>344625</v>
      </c>
      <c r="I15" s="47">
        <v>339027</v>
      </c>
      <c r="J15" s="287">
        <v>49.59058117287743</v>
      </c>
      <c r="K15" s="93"/>
      <c r="L15" s="276">
        <v>395481597.12</v>
      </c>
      <c r="M15" s="40">
        <v>1.9147718857693043</v>
      </c>
      <c r="N15" s="40">
        <v>0.2063365991169297</v>
      </c>
      <c r="O15" s="47">
        <v>240429672.9</v>
      </c>
      <c r="P15" s="47">
        <v>155051924.22</v>
      </c>
      <c r="Q15" s="287">
        <v>39.205850625952884</v>
      </c>
      <c r="R15" s="93"/>
      <c r="S15" s="286">
        <v>578.4837857857507</v>
      </c>
      <c r="T15" s="40">
        <v>697.655924265506</v>
      </c>
      <c r="U15" s="287">
        <v>457.3438818147227</v>
      </c>
      <c r="X15" s="365"/>
      <c r="Y15" s="365"/>
    </row>
    <row r="16" spans="1:25" ht="12" customHeight="1">
      <c r="A16" s="226" t="s">
        <v>46</v>
      </c>
      <c r="B16" s="6"/>
      <c r="C16" s="263"/>
      <c r="D16" s="14"/>
      <c r="E16" s="276">
        <v>42455</v>
      </c>
      <c r="F16" s="40">
        <v>0.15028692572420477</v>
      </c>
      <c r="G16" s="40">
        <v>0.5542265697164872</v>
      </c>
      <c r="H16" s="47">
        <v>28194</v>
      </c>
      <c r="I16" s="47">
        <v>14261</v>
      </c>
      <c r="J16" s="287">
        <v>33.59086091155341</v>
      </c>
      <c r="K16" s="93"/>
      <c r="L16" s="276">
        <v>24413366.16</v>
      </c>
      <c r="M16" s="40">
        <v>0.11820025887570107</v>
      </c>
      <c r="N16" s="40">
        <v>0.6117067879829019</v>
      </c>
      <c r="O16" s="47">
        <v>17802926.8</v>
      </c>
      <c r="P16" s="47">
        <v>6610439.36</v>
      </c>
      <c r="Q16" s="287">
        <v>27.07713191485594</v>
      </c>
      <c r="R16" s="93"/>
      <c r="S16" s="286">
        <v>575.0410118949476</v>
      </c>
      <c r="T16" s="40">
        <v>631.4438107398738</v>
      </c>
      <c r="U16" s="287">
        <v>463.53266671341424</v>
      </c>
      <c r="X16" s="365"/>
      <c r="Y16" s="365"/>
    </row>
    <row r="17" spans="1:25" ht="12" customHeight="1">
      <c r="A17" s="226" t="s">
        <v>47</v>
      </c>
      <c r="B17" s="6"/>
      <c r="C17" s="263"/>
      <c r="D17" s="14"/>
      <c r="E17" s="276">
        <v>153950</v>
      </c>
      <c r="F17" s="40">
        <v>0.5449693137496483</v>
      </c>
      <c r="G17" s="40">
        <v>0.4757833456249472</v>
      </c>
      <c r="H17" s="47">
        <v>60981</v>
      </c>
      <c r="I17" s="47">
        <v>92969</v>
      </c>
      <c r="J17" s="287">
        <v>60.38908736602793</v>
      </c>
      <c r="K17" s="93"/>
      <c r="L17" s="276">
        <v>83729647.13</v>
      </c>
      <c r="M17" s="40">
        <v>0.4053871924696968</v>
      </c>
      <c r="N17" s="40">
        <v>0.4853384534077021</v>
      </c>
      <c r="O17" s="47">
        <v>38588539.4</v>
      </c>
      <c r="P17" s="47">
        <v>45141107.73</v>
      </c>
      <c r="Q17" s="287">
        <v>53.91293201070487</v>
      </c>
      <c r="R17" s="93"/>
      <c r="S17" s="286">
        <v>543.875590321533</v>
      </c>
      <c r="T17" s="40">
        <v>632.7961069841426</v>
      </c>
      <c r="U17" s="287">
        <v>485.55010519635573</v>
      </c>
      <c r="X17" s="365"/>
      <c r="Y17" s="365"/>
    </row>
    <row r="18" spans="1:25" s="73" customFormat="1" ht="12" customHeight="1">
      <c r="A18" s="232" t="s">
        <v>48</v>
      </c>
      <c r="B18" s="72"/>
      <c r="C18" s="266"/>
      <c r="D18" s="74"/>
      <c r="E18" s="279">
        <v>7738358</v>
      </c>
      <c r="F18" s="91">
        <v>27.393099375180913</v>
      </c>
      <c r="G18" s="91">
        <v>0.2887477290924201</v>
      </c>
      <c r="H18" s="92">
        <v>3696271</v>
      </c>
      <c r="I18" s="92">
        <v>4042087</v>
      </c>
      <c r="J18" s="289">
        <v>52.234427510332296</v>
      </c>
      <c r="K18" s="144"/>
      <c r="L18" s="279">
        <v>4479515242.26</v>
      </c>
      <c r="M18" s="91">
        <v>21.688113707986137</v>
      </c>
      <c r="N18" s="91">
        <v>0.1525332193122786</v>
      </c>
      <c r="O18" s="92">
        <v>2553314324.55</v>
      </c>
      <c r="P18" s="92">
        <v>1926200917.71</v>
      </c>
      <c r="Q18" s="289">
        <v>43.000209030167184</v>
      </c>
      <c r="R18" s="93"/>
      <c r="S18" s="288">
        <v>578.8715438417298</v>
      </c>
      <c r="T18" s="91">
        <v>690.78114795966</v>
      </c>
      <c r="U18" s="289">
        <v>476.5362343042097</v>
      </c>
      <c r="X18" s="365"/>
      <c r="Y18" s="365"/>
    </row>
    <row r="19" spans="1:25" ht="12" customHeight="1">
      <c r="A19" s="226" t="s">
        <v>49</v>
      </c>
      <c r="B19" s="6"/>
      <c r="C19" s="263"/>
      <c r="D19" s="14"/>
      <c r="E19" s="276">
        <v>851418</v>
      </c>
      <c r="F19" s="40">
        <v>3.013944028412459</v>
      </c>
      <c r="G19" s="40">
        <v>0.3193088789076981</v>
      </c>
      <c r="H19" s="47">
        <v>282337</v>
      </c>
      <c r="I19" s="47">
        <v>569081</v>
      </c>
      <c r="J19" s="287">
        <v>66.8392023659354</v>
      </c>
      <c r="K19" s="93"/>
      <c r="L19" s="276">
        <v>440484166.97</v>
      </c>
      <c r="M19" s="40">
        <v>2.132657259358516</v>
      </c>
      <c r="N19" s="40">
        <v>0.1494889914834152</v>
      </c>
      <c r="O19" s="47">
        <v>178689152.78</v>
      </c>
      <c r="P19" s="47">
        <v>261795014.19</v>
      </c>
      <c r="Q19" s="287">
        <v>59.43346749347066</v>
      </c>
      <c r="R19" s="93"/>
      <c r="S19" s="286">
        <v>517.3535994893225</v>
      </c>
      <c r="T19" s="40">
        <v>632.8931481881581</v>
      </c>
      <c r="U19" s="287">
        <v>460.0311980016904</v>
      </c>
      <c r="X19" s="365"/>
      <c r="Y19" s="365"/>
    </row>
    <row r="20" spans="1:25" ht="12" customHeight="1">
      <c r="A20" s="226" t="s">
        <v>50</v>
      </c>
      <c r="B20" s="6"/>
      <c r="C20" s="263"/>
      <c r="D20" s="14"/>
      <c r="E20" s="276">
        <v>511479</v>
      </c>
      <c r="F20" s="40">
        <v>1.8105901892001064</v>
      </c>
      <c r="G20" s="40">
        <v>0.39354314449804306</v>
      </c>
      <c r="H20" s="47">
        <v>171657</v>
      </c>
      <c r="I20" s="47">
        <v>339822</v>
      </c>
      <c r="J20" s="287">
        <v>66.43909134099347</v>
      </c>
      <c r="K20" s="93"/>
      <c r="L20" s="276">
        <v>271943355.1</v>
      </c>
      <c r="M20" s="40">
        <v>1.3166465763747308</v>
      </c>
      <c r="N20" s="40">
        <v>0.358965493138097</v>
      </c>
      <c r="O20" s="47">
        <v>109063906.03</v>
      </c>
      <c r="P20" s="47">
        <v>162879449.07</v>
      </c>
      <c r="Q20" s="287">
        <v>59.89462364693756</v>
      </c>
      <c r="R20" s="93"/>
      <c r="S20" s="286">
        <v>531.6803917658399</v>
      </c>
      <c r="T20" s="40">
        <v>635.3595019719558</v>
      </c>
      <c r="U20" s="287">
        <v>479.3081350530572</v>
      </c>
      <c r="X20" s="365"/>
      <c r="Y20" s="365"/>
    </row>
    <row r="21" spans="1:25" ht="12" customHeight="1">
      <c r="A21" s="226" t="s">
        <v>51</v>
      </c>
      <c r="B21" s="6"/>
      <c r="C21" s="263"/>
      <c r="D21" s="14"/>
      <c r="E21" s="276">
        <v>1239589</v>
      </c>
      <c r="F21" s="40">
        <v>4.388034859770139</v>
      </c>
      <c r="G21" s="40">
        <v>0.2957277653984791</v>
      </c>
      <c r="H21" s="47">
        <v>544094</v>
      </c>
      <c r="I21" s="47">
        <v>695495</v>
      </c>
      <c r="J21" s="287">
        <v>56.106903175165314</v>
      </c>
      <c r="K21" s="93"/>
      <c r="L21" s="276">
        <v>701212593.51</v>
      </c>
      <c r="M21" s="40">
        <v>3.395005405505447</v>
      </c>
      <c r="N21" s="40">
        <v>0.1648704527112077</v>
      </c>
      <c r="O21" s="47">
        <v>368900376.34</v>
      </c>
      <c r="P21" s="47">
        <v>332312217.17</v>
      </c>
      <c r="Q21" s="287">
        <v>47.391079430928805</v>
      </c>
      <c r="R21" s="93"/>
      <c r="S21" s="286">
        <v>565.6815230774071</v>
      </c>
      <c r="T21" s="40">
        <v>678.0085359147499</v>
      </c>
      <c r="U21" s="287">
        <v>477.8067666482146</v>
      </c>
      <c r="X21" s="365"/>
      <c r="Y21" s="365"/>
    </row>
    <row r="22" spans="1:25" ht="12" customHeight="1">
      <c r="A22" s="226" t="s">
        <v>52</v>
      </c>
      <c r="B22" s="6"/>
      <c r="C22" s="263"/>
      <c r="D22" s="14"/>
      <c r="E22" s="276">
        <v>480605</v>
      </c>
      <c r="F22" s="40">
        <v>1.7012989739178288</v>
      </c>
      <c r="G22" s="40">
        <v>0.16652563744512516</v>
      </c>
      <c r="H22" s="47">
        <v>232154</v>
      </c>
      <c r="I22" s="47">
        <v>248451</v>
      </c>
      <c r="J22" s="287">
        <v>51.69546717158582</v>
      </c>
      <c r="K22" s="93"/>
      <c r="L22" s="276">
        <v>272831094.25</v>
      </c>
      <c r="M22" s="40">
        <v>1.3209446726166172</v>
      </c>
      <c r="N22" s="40">
        <v>0.08228955655820158</v>
      </c>
      <c r="O22" s="47">
        <v>155523752.41</v>
      </c>
      <c r="P22" s="47">
        <v>117307341.84</v>
      </c>
      <c r="Q22" s="287">
        <v>42.996324213877614</v>
      </c>
      <c r="R22" s="93"/>
      <c r="S22" s="286">
        <v>567.6825964149353</v>
      </c>
      <c r="T22" s="40">
        <v>669.916315936835</v>
      </c>
      <c r="U22" s="287">
        <v>472.1548387408383</v>
      </c>
      <c r="X22" s="365"/>
      <c r="Y22" s="365"/>
    </row>
    <row r="23" spans="1:25" s="73" customFormat="1" ht="12" customHeight="1">
      <c r="A23" s="226" t="s">
        <v>53</v>
      </c>
      <c r="B23" s="6"/>
      <c r="C23" s="263"/>
      <c r="D23" s="14"/>
      <c r="E23" s="276">
        <v>618084</v>
      </c>
      <c r="F23" s="40">
        <v>2.187962411949579</v>
      </c>
      <c r="G23" s="40">
        <v>0.19566299278461763</v>
      </c>
      <c r="H23" s="47">
        <v>278590</v>
      </c>
      <c r="I23" s="47">
        <v>339494</v>
      </c>
      <c r="J23" s="287">
        <v>54.926838423256385</v>
      </c>
      <c r="K23" s="93"/>
      <c r="L23" s="276">
        <v>342372113.21</v>
      </c>
      <c r="M23" s="40">
        <v>1.6576359092810509</v>
      </c>
      <c r="N23" s="40">
        <v>0.10319272032093263</v>
      </c>
      <c r="O23" s="47">
        <v>178402008.7</v>
      </c>
      <c r="P23" s="47">
        <v>163970104.51</v>
      </c>
      <c r="Q23" s="287">
        <v>47.89236569902118</v>
      </c>
      <c r="R23" s="93"/>
      <c r="S23" s="286">
        <v>553.924892425625</v>
      </c>
      <c r="T23" s="40">
        <v>640.3747754765067</v>
      </c>
      <c r="U23" s="287">
        <v>482.9838068124915</v>
      </c>
      <c r="X23" s="365"/>
      <c r="Y23" s="365"/>
    </row>
    <row r="24" spans="1:25" s="73" customFormat="1" ht="12" customHeight="1">
      <c r="A24" s="226" t="s">
        <v>54</v>
      </c>
      <c r="B24" s="6"/>
      <c r="C24" s="263"/>
      <c r="D24" s="14"/>
      <c r="E24" s="276">
        <v>1317843</v>
      </c>
      <c r="F24" s="40">
        <v>4.665047062941071</v>
      </c>
      <c r="G24" s="40">
        <v>0.1644778095568844</v>
      </c>
      <c r="H24" s="47">
        <v>765924</v>
      </c>
      <c r="I24" s="47">
        <v>551919</v>
      </c>
      <c r="J24" s="287">
        <v>41.880481969399995</v>
      </c>
      <c r="K24" s="93"/>
      <c r="L24" s="276">
        <v>805560208.75</v>
      </c>
      <c r="M24" s="40">
        <v>3.900216979099854</v>
      </c>
      <c r="N24" s="40">
        <v>-0.0004463830151291148</v>
      </c>
      <c r="O24" s="47">
        <v>542214294.03</v>
      </c>
      <c r="P24" s="47">
        <v>263345914.72</v>
      </c>
      <c r="Q24" s="287">
        <v>32.69102816394542</v>
      </c>
      <c r="R24" s="93"/>
      <c r="S24" s="286">
        <v>611.2717590410997</v>
      </c>
      <c r="T24" s="40">
        <v>707.9217964576119</v>
      </c>
      <c r="U24" s="287">
        <v>477.1459484453335</v>
      </c>
      <c r="X24" s="365"/>
      <c r="Y24" s="365"/>
    </row>
    <row r="25" spans="1:25" s="73" customFormat="1" ht="12" customHeight="1">
      <c r="A25" s="226" t="s">
        <v>55</v>
      </c>
      <c r="B25" s="6"/>
      <c r="C25" s="263"/>
      <c r="D25" s="14"/>
      <c r="E25" s="276">
        <v>440852</v>
      </c>
      <c r="F25" s="40">
        <v>1.5605768879841506</v>
      </c>
      <c r="G25" s="40">
        <v>0.4626021484793297</v>
      </c>
      <c r="H25" s="47">
        <v>277513</v>
      </c>
      <c r="I25" s="47">
        <v>163339</v>
      </c>
      <c r="J25" s="287">
        <v>37.0507562628728</v>
      </c>
      <c r="K25" s="93"/>
      <c r="L25" s="276">
        <v>255408867.41</v>
      </c>
      <c r="M25" s="40">
        <v>1.2365928585659494</v>
      </c>
      <c r="N25" s="40">
        <v>0.2939448475939077</v>
      </c>
      <c r="O25" s="47">
        <v>177972414.69</v>
      </c>
      <c r="P25" s="47">
        <v>77436452.72</v>
      </c>
      <c r="Q25" s="287">
        <v>30.318623431227092</v>
      </c>
      <c r="R25" s="93"/>
      <c r="S25" s="286">
        <v>579.3528608467241</v>
      </c>
      <c r="T25" s="40">
        <v>641.3119914742732</v>
      </c>
      <c r="U25" s="287">
        <v>474.0842831167082</v>
      </c>
      <c r="X25" s="365"/>
      <c r="Y25" s="365"/>
    </row>
    <row r="26" spans="1:25" s="73" customFormat="1" ht="12" customHeight="1">
      <c r="A26" s="226" t="s">
        <v>56</v>
      </c>
      <c r="B26" s="6"/>
      <c r="C26" s="263"/>
      <c r="D26" s="14"/>
      <c r="E26" s="276">
        <v>268613</v>
      </c>
      <c r="F26" s="40">
        <v>0.9508661401379298</v>
      </c>
      <c r="G26" s="40">
        <v>0.4145732400263169</v>
      </c>
      <c r="H26" s="47">
        <v>148232</v>
      </c>
      <c r="I26" s="47">
        <v>120381</v>
      </c>
      <c r="J26" s="287">
        <v>44.81577585597123</v>
      </c>
      <c r="K26" s="93"/>
      <c r="L26" s="276">
        <v>163853883.51</v>
      </c>
      <c r="M26" s="40">
        <v>0.793318353632188</v>
      </c>
      <c r="N26" s="40">
        <v>0.37575752865397494</v>
      </c>
      <c r="O26" s="47">
        <v>106248386.14</v>
      </c>
      <c r="P26" s="47">
        <v>57605497.37</v>
      </c>
      <c r="Q26" s="287">
        <v>35.15662621843463</v>
      </c>
      <c r="R26" s="93"/>
      <c r="S26" s="286">
        <v>609.9998269257259</v>
      </c>
      <c r="T26" s="40">
        <v>716.7709141076151</v>
      </c>
      <c r="U26" s="287">
        <v>478.5264898115151</v>
      </c>
      <c r="X26" s="365"/>
      <c r="Y26" s="365"/>
    </row>
    <row r="27" spans="1:25" s="73" customFormat="1" ht="12" customHeight="1">
      <c r="A27" s="226" t="s">
        <v>57</v>
      </c>
      <c r="B27" s="6"/>
      <c r="C27" s="263"/>
      <c r="D27" s="14"/>
      <c r="E27" s="276">
        <v>2009875</v>
      </c>
      <c r="F27" s="40">
        <v>7.114778820867648</v>
      </c>
      <c r="G27" s="40">
        <v>0.3295105911622631</v>
      </c>
      <c r="H27" s="47">
        <v>995770</v>
      </c>
      <c r="I27" s="47">
        <v>1014105</v>
      </c>
      <c r="J27" s="287">
        <v>50.45612289321475</v>
      </c>
      <c r="K27" s="93"/>
      <c r="L27" s="276">
        <v>1225848959.55</v>
      </c>
      <c r="M27" s="40">
        <v>5.935095693551783</v>
      </c>
      <c r="N27" s="40">
        <v>0.17179620061071876</v>
      </c>
      <c r="O27" s="47">
        <v>736300033.43</v>
      </c>
      <c r="P27" s="47">
        <v>489548926.12</v>
      </c>
      <c r="Q27" s="287">
        <v>39.93550121376371</v>
      </c>
      <c r="R27" s="93"/>
      <c r="S27" s="286">
        <v>609.9130341687916</v>
      </c>
      <c r="T27" s="40">
        <v>739.4278130793255</v>
      </c>
      <c r="U27" s="287">
        <v>482.73988011103387</v>
      </c>
      <c r="X27" s="365"/>
      <c r="Y27" s="365"/>
    </row>
    <row r="28" spans="1:25" ht="12" customHeight="1">
      <c r="A28" s="232" t="s">
        <v>58</v>
      </c>
      <c r="B28" s="72"/>
      <c r="C28" s="266"/>
      <c r="D28" s="74"/>
      <c r="E28" s="279">
        <v>12592591</v>
      </c>
      <c r="F28" s="91">
        <v>44.57665265086065</v>
      </c>
      <c r="G28" s="91">
        <v>0.26965314793874207</v>
      </c>
      <c r="H28" s="92">
        <v>10898807</v>
      </c>
      <c r="I28" s="92">
        <v>1693784</v>
      </c>
      <c r="J28" s="289">
        <v>13.450639348169094</v>
      </c>
      <c r="K28" s="144"/>
      <c r="L28" s="279">
        <v>10630101522.36</v>
      </c>
      <c r="M28" s="91">
        <v>51.46691953838849</v>
      </c>
      <c r="N28" s="91">
        <v>0.22321847468131928</v>
      </c>
      <c r="O28" s="92">
        <v>9764383564.57</v>
      </c>
      <c r="P28" s="92">
        <v>865717957.79</v>
      </c>
      <c r="Q28" s="289">
        <v>8.144023422250449</v>
      </c>
      <c r="R28" s="93"/>
      <c r="S28" s="288">
        <v>844.1552276541024</v>
      </c>
      <c r="T28" s="91">
        <v>895.9130631976509</v>
      </c>
      <c r="U28" s="289">
        <v>511.1147335138364</v>
      </c>
      <c r="X28" s="365"/>
      <c r="Y28" s="365"/>
    </row>
    <row r="29" spans="1:25" ht="12" customHeight="1">
      <c r="A29" s="226" t="s">
        <v>59</v>
      </c>
      <c r="B29" s="6"/>
      <c r="C29" s="263"/>
      <c r="D29" s="14"/>
      <c r="E29" s="276">
        <v>3183787</v>
      </c>
      <c r="F29" s="40">
        <v>11.270322939363766</v>
      </c>
      <c r="G29" s="40">
        <v>0.32298347238428615</v>
      </c>
      <c r="H29" s="47">
        <v>2249551</v>
      </c>
      <c r="I29" s="47">
        <v>934236</v>
      </c>
      <c r="J29" s="287">
        <v>29.343545909321193</v>
      </c>
      <c r="K29" s="93"/>
      <c r="L29" s="276">
        <v>2207800045.1000004</v>
      </c>
      <c r="M29" s="40">
        <v>10.689330392470737</v>
      </c>
      <c r="N29" s="40">
        <v>0.2804805358012086</v>
      </c>
      <c r="O29" s="47">
        <v>1733932803.63</v>
      </c>
      <c r="P29" s="47">
        <v>473867241.47</v>
      </c>
      <c r="Q29" s="287">
        <v>21.463322392881672</v>
      </c>
      <c r="R29" s="93"/>
      <c r="S29" s="286">
        <v>693.4509265538179</v>
      </c>
      <c r="T29" s="40">
        <v>770.7906171631583</v>
      </c>
      <c r="U29" s="287">
        <v>507.2243431745298</v>
      </c>
      <c r="X29" s="365"/>
      <c r="Y29" s="365"/>
    </row>
    <row r="30" spans="1:25" ht="12" customHeight="1">
      <c r="A30" s="226" t="s">
        <v>60</v>
      </c>
      <c r="B30" s="6"/>
      <c r="C30" s="263"/>
      <c r="D30" s="14"/>
      <c r="E30" s="276">
        <v>492191</v>
      </c>
      <c r="F30" s="40">
        <v>1.7423123839152528</v>
      </c>
      <c r="G30" s="40">
        <v>0.38220171848009077</v>
      </c>
      <c r="H30" s="47">
        <v>334596</v>
      </c>
      <c r="I30" s="47">
        <v>157595</v>
      </c>
      <c r="J30" s="287">
        <v>32.01907389610943</v>
      </c>
      <c r="K30" s="93"/>
      <c r="L30" s="276">
        <v>348648617.11</v>
      </c>
      <c r="M30" s="40">
        <v>1.688024360466037</v>
      </c>
      <c r="N30" s="40">
        <v>0.24094052019687506</v>
      </c>
      <c r="O30" s="47">
        <v>269992952.58</v>
      </c>
      <c r="P30" s="47">
        <v>78655664.53</v>
      </c>
      <c r="Q30" s="287">
        <v>22.56015388272251</v>
      </c>
      <c r="R30" s="93"/>
      <c r="S30" s="286">
        <v>708.3604070574229</v>
      </c>
      <c r="T30" s="40">
        <v>806.922236308862</v>
      </c>
      <c r="U30" s="287">
        <v>499.10000019036136</v>
      </c>
      <c r="X30" s="365"/>
      <c r="Y30" s="365"/>
    </row>
    <row r="31" spans="1:25" ht="12" customHeight="1">
      <c r="A31" s="226" t="s">
        <v>61</v>
      </c>
      <c r="B31" s="6"/>
      <c r="C31" s="263"/>
      <c r="D31" s="14"/>
      <c r="E31" s="276">
        <v>2548330</v>
      </c>
      <c r="F31" s="40">
        <v>9.020861651884648</v>
      </c>
      <c r="G31" s="40">
        <v>0.19091997795142035</v>
      </c>
      <c r="H31" s="47">
        <v>2472049</v>
      </c>
      <c r="I31" s="47">
        <v>76281</v>
      </c>
      <c r="J31" s="287">
        <v>2.9933721299831655</v>
      </c>
      <c r="K31" s="93"/>
      <c r="L31" s="276">
        <v>2227389710.08</v>
      </c>
      <c r="M31" s="40">
        <v>10.784176119878783</v>
      </c>
      <c r="N31" s="40">
        <v>0.11361289116602613</v>
      </c>
      <c r="O31" s="47">
        <v>2188181457.75</v>
      </c>
      <c r="P31" s="47">
        <v>39208252.33</v>
      </c>
      <c r="Q31" s="287">
        <v>1.7602780578793182</v>
      </c>
      <c r="R31" s="93"/>
      <c r="S31" s="286">
        <v>874.058583495858</v>
      </c>
      <c r="T31" s="40">
        <v>885.1691280189025</v>
      </c>
      <c r="U31" s="287">
        <v>513.9976184108756</v>
      </c>
      <c r="X31" s="365"/>
      <c r="Y31" s="365"/>
    </row>
    <row r="32" spans="1:25" ht="12" customHeight="1">
      <c r="A32" s="226" t="s">
        <v>62</v>
      </c>
      <c r="B32" s="6"/>
      <c r="C32" s="263"/>
      <c r="D32" s="14"/>
      <c r="E32" s="276">
        <v>6368283</v>
      </c>
      <c r="F32" s="40">
        <v>22.54315567569699</v>
      </c>
      <c r="G32" s="40">
        <v>0.26584698360896386</v>
      </c>
      <c r="H32" s="47">
        <v>5842611</v>
      </c>
      <c r="I32" s="47">
        <v>525672</v>
      </c>
      <c r="J32" s="287">
        <v>8.254532658174895</v>
      </c>
      <c r="K32" s="93"/>
      <c r="L32" s="276">
        <v>5846263150.07</v>
      </c>
      <c r="M32" s="40">
        <v>28.305388665572927</v>
      </c>
      <c r="N32" s="40">
        <v>0.24235793625710933</v>
      </c>
      <c r="O32" s="47">
        <v>5572276350.61</v>
      </c>
      <c r="P32" s="47">
        <v>273986799.46</v>
      </c>
      <c r="Q32" s="287">
        <v>4.686528683826341</v>
      </c>
      <c r="R32" s="93"/>
      <c r="S32" s="286">
        <v>918.0281639603642</v>
      </c>
      <c r="T32" s="40">
        <v>953.7305068932366</v>
      </c>
      <c r="U32" s="287">
        <v>521.2124660624876</v>
      </c>
      <c r="W32" s="346"/>
      <c r="X32" s="365"/>
      <c r="Y32" s="365"/>
    </row>
    <row r="33" spans="1:25" ht="12" customHeight="1">
      <c r="A33" s="232" t="s">
        <v>63</v>
      </c>
      <c r="B33" s="72"/>
      <c r="C33" s="266"/>
      <c r="D33" s="74"/>
      <c r="E33" s="279">
        <v>5006196</v>
      </c>
      <c r="F33" s="91">
        <v>17.721488786074925</v>
      </c>
      <c r="G33" s="91">
        <v>0.38586688103938727</v>
      </c>
      <c r="H33" s="92">
        <v>3500208</v>
      </c>
      <c r="I33" s="92">
        <v>1505988</v>
      </c>
      <c r="J33" s="289">
        <v>30.082481788567605</v>
      </c>
      <c r="K33" s="144"/>
      <c r="L33" s="279">
        <v>3708899746.1000004</v>
      </c>
      <c r="M33" s="91">
        <v>17.9570857726013</v>
      </c>
      <c r="N33" s="91">
        <v>0.3410514662335995</v>
      </c>
      <c r="O33" s="92">
        <v>2941392947.14</v>
      </c>
      <c r="P33" s="92">
        <v>767506798.96</v>
      </c>
      <c r="Q33" s="289">
        <v>20.69365179706063</v>
      </c>
      <c r="R33" s="93"/>
      <c r="S33" s="288">
        <v>740.8618731867471</v>
      </c>
      <c r="T33" s="91">
        <v>840.3480442133724</v>
      </c>
      <c r="U33" s="289">
        <v>509.63672948257226</v>
      </c>
      <c r="X33" s="365"/>
      <c r="Y33" s="365"/>
    </row>
    <row r="34" spans="1:25" ht="12" customHeight="1">
      <c r="A34" s="226" t="s">
        <v>64</v>
      </c>
      <c r="B34" s="6"/>
      <c r="C34" s="263"/>
      <c r="D34" s="14"/>
      <c r="E34" s="276">
        <v>1623716</v>
      </c>
      <c r="F34" s="40">
        <v>5.747810290641922</v>
      </c>
      <c r="G34" s="40">
        <v>0.3582997665519727</v>
      </c>
      <c r="H34" s="47">
        <v>1040279</v>
      </c>
      <c r="I34" s="47">
        <v>583437</v>
      </c>
      <c r="J34" s="287">
        <v>35.93220735645889</v>
      </c>
      <c r="K34" s="93"/>
      <c r="L34" s="276">
        <v>1144231791.31</v>
      </c>
      <c r="M34" s="40">
        <v>5.539936322597193</v>
      </c>
      <c r="N34" s="40">
        <v>0.27746849616661073</v>
      </c>
      <c r="O34" s="47">
        <v>847850902.05</v>
      </c>
      <c r="P34" s="47">
        <v>296380889.26</v>
      </c>
      <c r="Q34" s="287">
        <v>25.902172226894827</v>
      </c>
      <c r="R34" s="93"/>
      <c r="S34" s="286">
        <v>704.6994617962747</v>
      </c>
      <c r="T34" s="40">
        <v>815.0226064834529</v>
      </c>
      <c r="U34" s="287">
        <v>507.99124714407895</v>
      </c>
      <c r="X34" s="365"/>
      <c r="Y34" s="365"/>
    </row>
    <row r="35" spans="1:25" ht="12" customHeight="1">
      <c r="A35" s="226" t="s">
        <v>65</v>
      </c>
      <c r="B35" s="6"/>
      <c r="C35" s="263"/>
      <c r="D35" s="14"/>
      <c r="E35" s="276">
        <v>1140427</v>
      </c>
      <c r="F35" s="40">
        <v>4.037010195333356</v>
      </c>
      <c r="G35" s="40">
        <v>0.37079282599932206</v>
      </c>
      <c r="H35" s="47">
        <v>832088</v>
      </c>
      <c r="I35" s="47">
        <v>308339</v>
      </c>
      <c r="J35" s="287">
        <v>27.037153627544768</v>
      </c>
      <c r="K35" s="93"/>
      <c r="L35" s="276">
        <v>876318193.9100001</v>
      </c>
      <c r="M35" s="40">
        <v>4.2428003045053595</v>
      </c>
      <c r="N35" s="40">
        <v>0.3438299204996831</v>
      </c>
      <c r="O35" s="47">
        <v>719619398.59</v>
      </c>
      <c r="P35" s="47">
        <v>156698795.32</v>
      </c>
      <c r="Q35" s="287">
        <v>17.881495147422825</v>
      </c>
      <c r="R35" s="93"/>
      <c r="S35" s="286">
        <v>768.4123524872701</v>
      </c>
      <c r="T35" s="40">
        <v>864.8356887612849</v>
      </c>
      <c r="U35" s="287">
        <v>508.202969199485</v>
      </c>
      <c r="X35" s="365"/>
      <c r="Y35" s="365"/>
    </row>
    <row r="36" spans="1:25" ht="12" customHeight="1">
      <c r="A36" s="226" t="s">
        <v>66</v>
      </c>
      <c r="B36" s="6"/>
      <c r="C36" s="263"/>
      <c r="D36" s="14"/>
      <c r="E36" s="276">
        <v>2242053</v>
      </c>
      <c r="F36" s="40">
        <v>7.936668300099645</v>
      </c>
      <c r="G36" s="40">
        <v>0.41351295670946087</v>
      </c>
      <c r="H36" s="47">
        <v>1627841</v>
      </c>
      <c r="I36" s="47">
        <v>614212</v>
      </c>
      <c r="J36" s="287">
        <v>27.395070500117523</v>
      </c>
      <c r="K36" s="93"/>
      <c r="L36" s="276">
        <v>1688349760.88</v>
      </c>
      <c r="M36" s="40">
        <v>8.174349145498748</v>
      </c>
      <c r="N36" s="40">
        <v>0.38274560098947585</v>
      </c>
      <c r="O36" s="47">
        <v>1373922646.5</v>
      </c>
      <c r="P36" s="47">
        <v>314427114.38</v>
      </c>
      <c r="Q36" s="287">
        <v>18.623339882851912</v>
      </c>
      <c r="R36" s="93"/>
      <c r="S36" s="286">
        <v>753.037399597601</v>
      </c>
      <c r="T36" s="40">
        <v>844.0152610113641</v>
      </c>
      <c r="U36" s="287">
        <v>511.91952351956655</v>
      </c>
      <c r="X36" s="365"/>
      <c r="Y36" s="365"/>
    </row>
    <row r="37" spans="1:25" ht="12" customHeight="1">
      <c r="A37" s="232" t="s">
        <v>67</v>
      </c>
      <c r="B37" s="72"/>
      <c r="C37" s="266"/>
      <c r="D37" s="74"/>
      <c r="E37" s="279">
        <v>1510266</v>
      </c>
      <c r="F37" s="91">
        <v>5.34620737641719</v>
      </c>
      <c r="G37" s="91">
        <v>0.40901155098616027</v>
      </c>
      <c r="H37" s="92">
        <v>1040999</v>
      </c>
      <c r="I37" s="92">
        <v>469267</v>
      </c>
      <c r="J37" s="289">
        <v>31.071811190876307</v>
      </c>
      <c r="K37" s="93"/>
      <c r="L37" s="279">
        <v>1018565650.02</v>
      </c>
      <c r="M37" s="91">
        <v>4.931508532056554</v>
      </c>
      <c r="N37" s="91">
        <v>0.2761303979522456</v>
      </c>
      <c r="O37" s="92">
        <v>784556269.4100001</v>
      </c>
      <c r="P37" s="92">
        <v>234009380.61</v>
      </c>
      <c r="Q37" s="289">
        <v>22.97440332936862</v>
      </c>
      <c r="R37" s="93"/>
      <c r="S37" s="288">
        <v>674.4279815741068</v>
      </c>
      <c r="T37" s="91">
        <v>753.6570826773129</v>
      </c>
      <c r="U37" s="289">
        <v>498.6700121892228</v>
      </c>
      <c r="X37" s="365"/>
      <c r="Y37" s="365"/>
    </row>
    <row r="38" spans="1:25" ht="12" customHeight="1">
      <c r="A38" s="226" t="s">
        <v>68</v>
      </c>
      <c r="B38" s="6"/>
      <c r="C38" s="263"/>
      <c r="D38" s="14"/>
      <c r="E38" s="276">
        <v>294767</v>
      </c>
      <c r="F38" s="40">
        <v>1.0434489750311309</v>
      </c>
      <c r="G38" s="40">
        <v>0.40808123473528024</v>
      </c>
      <c r="H38" s="47">
        <v>201166</v>
      </c>
      <c r="I38" s="47">
        <v>93601</v>
      </c>
      <c r="J38" s="287">
        <v>31.754233004372946</v>
      </c>
      <c r="K38" s="93"/>
      <c r="L38" s="276">
        <v>186910399.19</v>
      </c>
      <c r="M38" s="40">
        <v>0.9049492571416309</v>
      </c>
      <c r="N38" s="40">
        <v>0.3440030798185001</v>
      </c>
      <c r="O38" s="47">
        <v>140607931.67</v>
      </c>
      <c r="P38" s="47">
        <v>46302467.52</v>
      </c>
      <c r="Q38" s="287">
        <v>24.77254755254798</v>
      </c>
      <c r="R38" s="93"/>
      <c r="S38" s="286">
        <v>634.0954014187477</v>
      </c>
      <c r="T38" s="40">
        <v>698.9646941829136</v>
      </c>
      <c r="U38" s="287">
        <v>494.67919701712594</v>
      </c>
      <c r="X38" s="365"/>
      <c r="Y38" s="365"/>
    </row>
    <row r="39" spans="1:25" ht="12" customHeight="1">
      <c r="A39" s="226" t="s">
        <v>69</v>
      </c>
      <c r="B39" s="6"/>
      <c r="C39" s="263"/>
      <c r="D39" s="14"/>
      <c r="E39" s="276">
        <v>304185</v>
      </c>
      <c r="F39" s="40">
        <v>1.0767878577650978</v>
      </c>
      <c r="G39" s="40">
        <v>0.43086370839937604</v>
      </c>
      <c r="H39" s="47">
        <v>180434</v>
      </c>
      <c r="I39" s="47">
        <v>123751</v>
      </c>
      <c r="J39" s="287">
        <v>40.68280815950819</v>
      </c>
      <c r="K39" s="93"/>
      <c r="L39" s="276">
        <v>182738099.86</v>
      </c>
      <c r="M39" s="40">
        <v>0.88474856635279</v>
      </c>
      <c r="N39" s="40">
        <v>0.37738291191149465</v>
      </c>
      <c r="O39" s="47">
        <v>121867640.58</v>
      </c>
      <c r="P39" s="47">
        <v>60870459.28</v>
      </c>
      <c r="Q39" s="287">
        <v>33.31021791658898</v>
      </c>
      <c r="R39" s="93"/>
      <c r="S39" s="286">
        <v>600.746584677088</v>
      </c>
      <c r="T39" s="40">
        <v>675.413949588215</v>
      </c>
      <c r="U39" s="287">
        <v>491.87852445636804</v>
      </c>
      <c r="X39" s="365"/>
      <c r="Y39" s="365"/>
    </row>
    <row r="40" spans="1:25" s="73" customFormat="1" ht="12" customHeight="1">
      <c r="A40" s="226" t="s">
        <v>70</v>
      </c>
      <c r="B40" s="6"/>
      <c r="C40" s="263"/>
      <c r="D40" s="14"/>
      <c r="E40" s="276">
        <v>592302</v>
      </c>
      <c r="F40" s="40">
        <v>2.096696423985347</v>
      </c>
      <c r="G40" s="40">
        <v>0.4322148424849015</v>
      </c>
      <c r="H40" s="47">
        <v>394045</v>
      </c>
      <c r="I40" s="47">
        <v>198257</v>
      </c>
      <c r="J40" s="287">
        <v>33.472282720639136</v>
      </c>
      <c r="K40" s="93"/>
      <c r="L40" s="276">
        <v>379281428.91</v>
      </c>
      <c r="M40" s="40">
        <v>1.8363368160741917</v>
      </c>
      <c r="N40" s="40">
        <v>0.4381053504500798</v>
      </c>
      <c r="O40" s="47">
        <v>279406807.36</v>
      </c>
      <c r="P40" s="47">
        <v>99874621.55</v>
      </c>
      <c r="Q40" s="287">
        <v>26.33258945396436</v>
      </c>
      <c r="R40" s="93"/>
      <c r="S40" s="286">
        <v>640.3514236149803</v>
      </c>
      <c r="T40" s="40">
        <v>709.0733478663605</v>
      </c>
      <c r="U40" s="287">
        <v>503.76340583182434</v>
      </c>
      <c r="X40" s="365"/>
      <c r="Y40" s="365"/>
    </row>
    <row r="41" spans="1:25" ht="12" customHeight="1">
      <c r="A41" s="227" t="s">
        <v>71</v>
      </c>
      <c r="B41" s="269"/>
      <c r="C41" s="270"/>
      <c r="D41" s="14"/>
      <c r="E41" s="280">
        <v>319012</v>
      </c>
      <c r="F41" s="281">
        <v>1.1292741196356144</v>
      </c>
      <c r="G41" s="281">
        <v>0.34600770024408867</v>
      </c>
      <c r="H41" s="282">
        <v>265354</v>
      </c>
      <c r="I41" s="282">
        <v>53658</v>
      </c>
      <c r="J41" s="291">
        <v>16.82005692575828</v>
      </c>
      <c r="K41" s="93"/>
      <c r="L41" s="280">
        <v>269635722.06</v>
      </c>
      <c r="M41" s="281">
        <v>1.3054738924879414</v>
      </c>
      <c r="N41" s="281">
        <v>-0.06574279265549876</v>
      </c>
      <c r="O41" s="282">
        <v>242673889.8</v>
      </c>
      <c r="P41" s="282">
        <v>26961832.26</v>
      </c>
      <c r="Q41" s="291">
        <v>9.999354704937941</v>
      </c>
      <c r="R41" s="93"/>
      <c r="S41" s="290">
        <v>845.2212520532144</v>
      </c>
      <c r="T41" s="281">
        <v>914.5288550389291</v>
      </c>
      <c r="U41" s="291">
        <v>502.4755350553506</v>
      </c>
      <c r="X41" s="365"/>
      <c r="Y41" s="365"/>
    </row>
    <row r="42" spans="1:9" ht="12" customHeight="1">
      <c r="A42" s="14" t="s">
        <v>216</v>
      </c>
      <c r="C42" s="66"/>
      <c r="G42" s="44"/>
      <c r="H42" s="66"/>
      <c r="I42" s="66"/>
    </row>
    <row r="43" ht="20.25" customHeight="1">
      <c r="L43" s="547"/>
    </row>
    <row r="44" spans="1:21" ht="12.75">
      <c r="A44" s="64" t="s">
        <v>766</v>
      </c>
      <c r="B44" s="18"/>
      <c r="C44" s="18"/>
      <c r="D44" s="18"/>
      <c r="E44" s="18"/>
      <c r="F44" s="18"/>
      <c r="G44" s="18"/>
      <c r="H44" s="18"/>
      <c r="I44" s="18"/>
      <c r="J44" s="18"/>
      <c r="K44" s="18"/>
      <c r="L44" s="18"/>
      <c r="N44" s="18"/>
      <c r="O44" s="18"/>
      <c r="P44" s="18"/>
      <c r="Q44" s="18"/>
      <c r="R44" s="18"/>
      <c r="S44" s="1155">
        <v>40575</v>
      </c>
      <c r="T44" s="1155"/>
      <c r="U44" s="1155"/>
    </row>
    <row r="45" spans="1:25" ht="12.75">
      <c r="A45" s="66"/>
      <c r="B45" s="66"/>
      <c r="C45" s="66"/>
      <c r="D45" s="66"/>
      <c r="E45" s="66"/>
      <c r="F45" s="66"/>
      <c r="G45" s="66"/>
      <c r="H45" s="66"/>
      <c r="I45" s="66"/>
      <c r="J45" s="66"/>
      <c r="K45" s="66"/>
      <c r="L45" s="66"/>
      <c r="M45" s="66"/>
      <c r="N45" s="66"/>
      <c r="O45" s="66"/>
      <c r="P45" s="66"/>
      <c r="Q45" s="66"/>
      <c r="R45" s="66"/>
      <c r="S45" s="66"/>
      <c r="T45" s="66"/>
      <c r="U45" s="66"/>
      <c r="W45" s="369" t="s">
        <v>301</v>
      </c>
      <c r="X45" s="33" t="s">
        <v>21</v>
      </c>
      <c r="Y45" s="33" t="s">
        <v>22</v>
      </c>
    </row>
    <row r="46" spans="1:25" ht="15.75">
      <c r="A46" s="347"/>
      <c r="B46" s="347"/>
      <c r="C46" s="347"/>
      <c r="D46" s="347"/>
      <c r="E46" s="347"/>
      <c r="F46" s="347"/>
      <c r="G46" s="347"/>
      <c r="H46" s="347"/>
      <c r="I46" s="347"/>
      <c r="J46" s="347"/>
      <c r="K46" s="347"/>
      <c r="L46" s="347"/>
      <c r="M46" s="347"/>
      <c r="N46" s="347"/>
      <c r="O46" s="347"/>
      <c r="P46" s="347"/>
      <c r="Q46" s="347"/>
      <c r="R46" s="367"/>
      <c r="S46" s="367"/>
      <c r="T46" s="367"/>
      <c r="U46" s="368"/>
      <c r="W46" s="6" t="s">
        <v>227</v>
      </c>
      <c r="X46" s="370">
        <v>953.7305068932366</v>
      </c>
      <c r="Y46" s="370">
        <v>521.2124660624876</v>
      </c>
    </row>
    <row r="47" spans="1:28" ht="12.75">
      <c r="A47" s="66"/>
      <c r="B47" s="66"/>
      <c r="C47" s="66"/>
      <c r="D47" s="66"/>
      <c r="E47" s="66"/>
      <c r="F47" s="66"/>
      <c r="G47" s="66"/>
      <c r="H47" s="66"/>
      <c r="I47" s="66"/>
      <c r="J47" s="66"/>
      <c r="K47" s="66"/>
      <c r="L47" s="66"/>
      <c r="M47" s="66"/>
      <c r="N47" s="66"/>
      <c r="W47" s="6" t="s">
        <v>229</v>
      </c>
      <c r="X47" s="370">
        <v>914.5288550389291</v>
      </c>
      <c r="Y47" s="370">
        <v>502.4755350553506</v>
      </c>
      <c r="Z47" s="33" t="s">
        <v>302</v>
      </c>
      <c r="AA47" s="33" t="s">
        <v>18</v>
      </c>
      <c r="AB47" s="33" t="s">
        <v>19</v>
      </c>
    </row>
    <row r="48" spans="1:28" ht="12.75">
      <c r="A48" s="66"/>
      <c r="B48" s="66"/>
      <c r="C48" s="66"/>
      <c r="D48" s="66"/>
      <c r="E48" s="66"/>
      <c r="F48" s="66"/>
      <c r="G48" s="66"/>
      <c r="H48" s="66"/>
      <c r="I48" s="66"/>
      <c r="J48" s="66"/>
      <c r="K48" s="66"/>
      <c r="L48" s="66"/>
      <c r="M48" s="66"/>
      <c r="N48" s="66"/>
      <c r="W48" s="6" t="s">
        <v>228</v>
      </c>
      <c r="X48" s="370">
        <v>885.1691280189025</v>
      </c>
      <c r="Y48" s="370">
        <v>513.9976184108756</v>
      </c>
      <c r="Z48" s="18" t="s">
        <v>113</v>
      </c>
      <c r="AA48" s="51">
        <v>1401886</v>
      </c>
      <c r="AB48" s="51">
        <v>817158694.75</v>
      </c>
    </row>
    <row r="49" spans="1:28" ht="12.75">
      <c r="A49" s="66"/>
      <c r="B49" s="66"/>
      <c r="C49" s="66"/>
      <c r="D49" s="66"/>
      <c r="E49" s="66"/>
      <c r="F49" s="66"/>
      <c r="G49" s="66"/>
      <c r="H49" s="66"/>
      <c r="I49" s="66"/>
      <c r="J49" s="66"/>
      <c r="K49" s="66"/>
      <c r="L49" s="66"/>
      <c r="M49" s="66"/>
      <c r="N49" s="66"/>
      <c r="W49" s="6" t="s">
        <v>241</v>
      </c>
      <c r="X49" s="371">
        <v>864.8356887612849</v>
      </c>
      <c r="Y49" s="371">
        <v>508.202969199485</v>
      </c>
      <c r="Z49" s="18" t="s">
        <v>114</v>
      </c>
      <c r="AA49" s="51">
        <v>7738358</v>
      </c>
      <c r="AB49" s="51">
        <v>4479515242.26</v>
      </c>
    </row>
    <row r="50" spans="1:28" ht="12.75">
      <c r="A50" s="66"/>
      <c r="B50" s="66"/>
      <c r="C50" s="66"/>
      <c r="D50" s="66"/>
      <c r="E50" s="66"/>
      <c r="F50" s="66"/>
      <c r="G50" s="66"/>
      <c r="H50" s="66"/>
      <c r="I50" s="66"/>
      <c r="J50" s="66"/>
      <c r="K50" s="66"/>
      <c r="L50" s="66"/>
      <c r="M50" s="66"/>
      <c r="N50" s="66"/>
      <c r="W50" s="6" t="s">
        <v>242</v>
      </c>
      <c r="X50" s="371">
        <v>844.0152610113641</v>
      </c>
      <c r="Y50" s="371">
        <v>511.91952351956655</v>
      </c>
      <c r="Z50" s="18" t="s">
        <v>115</v>
      </c>
      <c r="AA50" s="51">
        <v>12592591</v>
      </c>
      <c r="AB50" s="51">
        <v>10630101522.36</v>
      </c>
    </row>
    <row r="51" spans="1:28" ht="12.75">
      <c r="A51" s="66"/>
      <c r="B51" s="66"/>
      <c r="C51" s="66"/>
      <c r="D51" s="66"/>
      <c r="E51" s="66"/>
      <c r="F51" s="66"/>
      <c r="G51" s="66"/>
      <c r="H51" s="66"/>
      <c r="I51" s="66"/>
      <c r="J51" s="66"/>
      <c r="K51" s="66"/>
      <c r="L51" s="66"/>
      <c r="M51" s="66"/>
      <c r="N51" s="66"/>
      <c r="W51" s="19" t="s">
        <v>235</v>
      </c>
      <c r="X51" s="371">
        <v>815.0226064834529</v>
      </c>
      <c r="Y51" s="371">
        <v>507.99124714407895</v>
      </c>
      <c r="Z51" s="18" t="s">
        <v>116</v>
      </c>
      <c r="AA51" s="51">
        <v>5006196</v>
      </c>
      <c r="AB51" s="51">
        <v>3708899746.1000004</v>
      </c>
    </row>
    <row r="52" spans="1:28" ht="12.75">
      <c r="A52" s="66"/>
      <c r="B52" s="66"/>
      <c r="C52" s="66"/>
      <c r="D52" s="66"/>
      <c r="E52" s="66"/>
      <c r="F52" s="66"/>
      <c r="G52" s="66"/>
      <c r="H52" s="66"/>
      <c r="I52" s="66"/>
      <c r="J52" s="66"/>
      <c r="K52" s="66"/>
      <c r="L52" s="66"/>
      <c r="M52" s="66"/>
      <c r="N52" s="66"/>
      <c r="W52" s="19" t="s">
        <v>231</v>
      </c>
      <c r="X52" s="370">
        <v>806.922236308862</v>
      </c>
      <c r="Y52" s="370">
        <v>499.10000019036136</v>
      </c>
      <c r="Z52" s="18" t="s">
        <v>117</v>
      </c>
      <c r="AA52" s="51">
        <v>1510266</v>
      </c>
      <c r="AB52" s="51">
        <v>1018565650.02</v>
      </c>
    </row>
    <row r="53" spans="1:28" ht="12.75">
      <c r="A53" s="66"/>
      <c r="B53" s="66"/>
      <c r="C53" s="66"/>
      <c r="D53" s="66"/>
      <c r="E53" s="66"/>
      <c r="F53" s="66"/>
      <c r="G53" s="66"/>
      <c r="H53" s="66"/>
      <c r="I53" s="66"/>
      <c r="J53" s="66"/>
      <c r="K53" s="66"/>
      <c r="L53" s="66"/>
      <c r="M53" s="66"/>
      <c r="N53" s="66"/>
      <c r="W53" s="6" t="s">
        <v>232</v>
      </c>
      <c r="X53" s="370">
        <v>770.7906171631583</v>
      </c>
      <c r="Y53" s="370">
        <v>507.2243431745298</v>
      </c>
      <c r="Z53" s="182"/>
      <c r="AA53" s="103">
        <v>28249297</v>
      </c>
      <c r="AB53" s="103">
        <v>20654240855.49</v>
      </c>
    </row>
    <row r="54" spans="1:28" ht="12.75">
      <c r="A54" s="66"/>
      <c r="B54" s="66"/>
      <c r="C54" s="66"/>
      <c r="D54" s="66"/>
      <c r="E54" s="66"/>
      <c r="F54" s="66"/>
      <c r="G54" s="66"/>
      <c r="H54" s="66"/>
      <c r="I54" s="66"/>
      <c r="J54" s="66"/>
      <c r="K54" s="66"/>
      <c r="L54" s="66"/>
      <c r="M54" s="66"/>
      <c r="N54" s="66"/>
      <c r="W54" s="6" t="s">
        <v>250</v>
      </c>
      <c r="X54" s="371">
        <v>744.5196002546149</v>
      </c>
      <c r="Y54" s="371">
        <v>474.997321886365</v>
      </c>
      <c r="Z54" s="182"/>
      <c r="AA54" s="182"/>
      <c r="AB54" s="182"/>
    </row>
    <row r="55" spans="1:28" ht="12.75">
      <c r="A55" s="66"/>
      <c r="B55" s="66"/>
      <c r="C55" s="66"/>
      <c r="D55" s="66"/>
      <c r="E55" s="66"/>
      <c r="F55" s="66"/>
      <c r="G55" s="66"/>
      <c r="H55" s="66"/>
      <c r="I55" s="66"/>
      <c r="J55" s="66"/>
      <c r="K55" s="66"/>
      <c r="L55" s="66"/>
      <c r="M55" s="66"/>
      <c r="N55" s="66"/>
      <c r="W55" s="19" t="s">
        <v>236</v>
      </c>
      <c r="X55" s="370">
        <v>739.4278130793255</v>
      </c>
      <c r="Y55" s="370">
        <v>482.73988011103387</v>
      </c>
      <c r="Z55" s="182"/>
      <c r="AA55" s="182"/>
      <c r="AB55" s="182"/>
    </row>
    <row r="56" spans="1:28" ht="12.75">
      <c r="A56" s="66"/>
      <c r="B56" s="66"/>
      <c r="C56" s="66"/>
      <c r="D56" s="66"/>
      <c r="E56" s="66"/>
      <c r="F56" s="66"/>
      <c r="G56" s="66"/>
      <c r="H56" s="66"/>
      <c r="I56" s="66"/>
      <c r="J56" s="66"/>
      <c r="K56" s="66"/>
      <c r="L56" s="66"/>
      <c r="M56" s="66"/>
      <c r="N56" s="66"/>
      <c r="W56" s="6" t="s">
        <v>226</v>
      </c>
      <c r="X56" s="371">
        <v>724.0383057016553</v>
      </c>
      <c r="Y56" s="371">
        <v>473.97228385871534</v>
      </c>
      <c r="Z56" s="182"/>
      <c r="AA56" s="182"/>
      <c r="AB56" s="182"/>
    </row>
    <row r="57" spans="1:28" ht="12.75">
      <c r="A57" s="66"/>
      <c r="B57" s="66"/>
      <c r="C57" s="66"/>
      <c r="D57" s="66"/>
      <c r="E57" s="66"/>
      <c r="F57" s="66"/>
      <c r="G57" s="66"/>
      <c r="H57" s="66"/>
      <c r="I57" s="66"/>
      <c r="J57" s="66"/>
      <c r="K57" s="66"/>
      <c r="L57" s="66"/>
      <c r="M57" s="66"/>
      <c r="N57" s="66"/>
      <c r="W57" s="19" t="s">
        <v>247</v>
      </c>
      <c r="X57" s="370">
        <v>716.7709141076151</v>
      </c>
      <c r="Y57" s="370">
        <v>478.5264898115151</v>
      </c>
      <c r="Z57" s="182"/>
      <c r="AA57" s="182"/>
      <c r="AB57" s="182"/>
    </row>
    <row r="58" spans="1:28" ht="12.75">
      <c r="A58" s="66"/>
      <c r="B58" s="66"/>
      <c r="C58" s="66"/>
      <c r="D58" s="66"/>
      <c r="E58" s="66"/>
      <c r="F58" s="66"/>
      <c r="G58" s="66"/>
      <c r="H58" s="66"/>
      <c r="I58" s="66"/>
      <c r="J58" s="66"/>
      <c r="K58" s="66"/>
      <c r="L58" s="66"/>
      <c r="M58" s="66"/>
      <c r="N58" s="66"/>
      <c r="W58" s="19" t="s">
        <v>239</v>
      </c>
      <c r="X58" s="370">
        <v>709.0733478663605</v>
      </c>
      <c r="Y58" s="370">
        <v>503.76340583182434</v>
      </c>
      <c r="Z58" s="182"/>
      <c r="AA58" s="182"/>
      <c r="AB58" s="182"/>
    </row>
    <row r="59" spans="1:28" ht="12.75">
      <c r="A59" s="66"/>
      <c r="B59" s="66"/>
      <c r="C59" s="66"/>
      <c r="D59" s="66"/>
      <c r="E59" s="66"/>
      <c r="F59" s="66"/>
      <c r="G59" s="66"/>
      <c r="H59" s="66"/>
      <c r="I59" s="66"/>
      <c r="J59" s="66"/>
      <c r="K59" s="66"/>
      <c r="L59" s="66"/>
      <c r="M59" s="66"/>
      <c r="N59" s="66"/>
      <c r="W59" s="6" t="s">
        <v>243</v>
      </c>
      <c r="X59" s="370">
        <v>707.9217964576119</v>
      </c>
      <c r="Y59" s="370">
        <v>477.1459484453335</v>
      </c>
      <c r="Z59" s="182"/>
      <c r="AA59" s="182"/>
      <c r="AB59" s="182"/>
    </row>
    <row r="60" spans="1:28" ht="12.75">
      <c r="A60" s="66"/>
      <c r="B60" s="66"/>
      <c r="C60" s="66"/>
      <c r="D60" s="66"/>
      <c r="E60" s="66"/>
      <c r="F60" s="66"/>
      <c r="G60" s="66"/>
      <c r="H60" s="66"/>
      <c r="I60" s="66"/>
      <c r="J60" s="66"/>
      <c r="K60" s="66"/>
      <c r="L60" s="66"/>
      <c r="M60" s="66"/>
      <c r="N60" s="66"/>
      <c r="W60" s="6" t="s">
        <v>238</v>
      </c>
      <c r="X60" s="370">
        <v>698.9646941829136</v>
      </c>
      <c r="Y60" s="370">
        <v>494.67919701712594</v>
      </c>
      <c r="Z60" s="182"/>
      <c r="AA60" s="182"/>
      <c r="AB60" s="182"/>
    </row>
    <row r="61" spans="1:28" ht="12.75">
      <c r="A61" s="66"/>
      <c r="B61" s="66"/>
      <c r="C61" s="66"/>
      <c r="D61" s="66"/>
      <c r="E61" s="66"/>
      <c r="F61" s="66"/>
      <c r="G61" s="66"/>
      <c r="H61" s="66"/>
      <c r="I61" s="66"/>
      <c r="J61" s="66"/>
      <c r="K61" s="66"/>
      <c r="L61" s="66"/>
      <c r="M61" s="66"/>
      <c r="N61" s="66"/>
      <c r="W61" s="19" t="s">
        <v>237</v>
      </c>
      <c r="X61" s="371">
        <v>697.655924265506</v>
      </c>
      <c r="Y61" s="371">
        <v>457.3438818147227</v>
      </c>
      <c r="Z61" s="182"/>
      <c r="AA61" s="182"/>
      <c r="AB61" s="182"/>
    </row>
    <row r="62" spans="1:28" ht="12.75">
      <c r="A62" s="66"/>
      <c r="B62" s="66"/>
      <c r="C62" s="66"/>
      <c r="D62" s="66"/>
      <c r="E62" s="66"/>
      <c r="F62" s="66"/>
      <c r="G62" s="66"/>
      <c r="H62" s="66"/>
      <c r="I62" s="66"/>
      <c r="J62" s="66"/>
      <c r="K62" s="66"/>
      <c r="L62" s="66"/>
      <c r="M62" s="66"/>
      <c r="N62" s="66"/>
      <c r="W62" s="19" t="s">
        <v>246</v>
      </c>
      <c r="X62" s="370">
        <v>678.0085359147499</v>
      </c>
      <c r="Y62" s="370">
        <v>477.8067666482146</v>
      </c>
      <c r="Z62" s="182"/>
      <c r="AA62" s="182"/>
      <c r="AB62" s="182"/>
    </row>
    <row r="63" spans="1:28" ht="12.75">
      <c r="A63" s="66"/>
      <c r="B63" s="66"/>
      <c r="C63" s="66"/>
      <c r="D63" s="66"/>
      <c r="E63" s="66"/>
      <c r="F63" s="66"/>
      <c r="G63" s="66"/>
      <c r="H63" s="66"/>
      <c r="I63" s="66"/>
      <c r="J63" s="66"/>
      <c r="K63" s="66"/>
      <c r="L63" s="66"/>
      <c r="M63" s="66"/>
      <c r="N63" s="66"/>
      <c r="W63" s="19" t="s">
        <v>251</v>
      </c>
      <c r="X63" s="370">
        <v>675.413949588215</v>
      </c>
      <c r="Y63" s="370">
        <v>491.87852445636804</v>
      </c>
      <c r="Z63" s="182"/>
      <c r="AA63" s="182"/>
      <c r="AB63" s="182"/>
    </row>
    <row r="64" spans="1:28" ht="12.75">
      <c r="A64" s="66"/>
      <c r="B64" s="66"/>
      <c r="C64" s="66"/>
      <c r="D64" s="66"/>
      <c r="E64" s="66"/>
      <c r="F64" s="66"/>
      <c r="G64" s="66"/>
      <c r="H64" s="66"/>
      <c r="I64" s="66"/>
      <c r="J64" s="66"/>
      <c r="K64" s="66"/>
      <c r="L64" s="66"/>
      <c r="M64" s="66"/>
      <c r="N64" s="66"/>
      <c r="W64" s="6" t="s">
        <v>234</v>
      </c>
      <c r="X64" s="370">
        <v>669.916315936835</v>
      </c>
      <c r="Y64" s="370">
        <v>472.1548387408383</v>
      </c>
      <c r="Z64" s="182"/>
      <c r="AA64" s="182"/>
      <c r="AB64" s="182"/>
    </row>
    <row r="65" spans="1:28" ht="12.75">
      <c r="A65" s="66"/>
      <c r="B65" s="66"/>
      <c r="C65" s="66"/>
      <c r="D65" s="66"/>
      <c r="E65" s="66"/>
      <c r="F65" s="66"/>
      <c r="G65" s="66"/>
      <c r="H65" s="66"/>
      <c r="I65" s="66"/>
      <c r="J65" s="66"/>
      <c r="K65" s="66"/>
      <c r="L65" s="66"/>
      <c r="M65" s="66"/>
      <c r="N65" s="66"/>
      <c r="W65" s="19" t="s">
        <v>244</v>
      </c>
      <c r="X65" s="371">
        <v>652.0710583341395</v>
      </c>
      <c r="Y65" s="371">
        <v>485.9278163930054</v>
      </c>
      <c r="Z65" s="182"/>
      <c r="AA65" s="182"/>
      <c r="AB65" s="182"/>
    </row>
    <row r="66" spans="1:28" ht="12.75">
      <c r="A66" s="66"/>
      <c r="B66" s="66"/>
      <c r="C66" s="66"/>
      <c r="D66" s="66"/>
      <c r="E66" s="66"/>
      <c r="F66" s="66"/>
      <c r="G66" s="66"/>
      <c r="H66" s="66"/>
      <c r="I66" s="66"/>
      <c r="J66" s="66"/>
      <c r="K66" s="66"/>
      <c r="L66" s="66"/>
      <c r="M66" s="66"/>
      <c r="N66" s="66"/>
      <c r="W66" s="6" t="s">
        <v>225</v>
      </c>
      <c r="X66" s="371">
        <v>651.4058985850567</v>
      </c>
      <c r="Y66" s="371">
        <v>466.2910775862069</v>
      </c>
      <c r="Z66" s="182"/>
      <c r="AA66" s="182"/>
      <c r="AB66" s="182"/>
    </row>
    <row r="67" spans="1:28" ht="12.75">
      <c r="A67" s="66"/>
      <c r="B67" s="66"/>
      <c r="C67" s="66"/>
      <c r="D67" s="66"/>
      <c r="E67" s="66"/>
      <c r="F67" s="66"/>
      <c r="G67" s="66"/>
      <c r="H67" s="66"/>
      <c r="I67" s="66"/>
      <c r="J67" s="66"/>
      <c r="K67" s="66"/>
      <c r="L67" s="66"/>
      <c r="M67" s="66"/>
      <c r="N67" s="66"/>
      <c r="W67" s="19" t="s">
        <v>240</v>
      </c>
      <c r="X67" s="370">
        <v>641.3119914742732</v>
      </c>
      <c r="Y67" s="370">
        <v>474.0842831167082</v>
      </c>
      <c r="Z67" s="182"/>
      <c r="AA67" s="182"/>
      <c r="AB67" s="182"/>
    </row>
    <row r="68" spans="1:28" ht="12.75">
      <c r="A68" s="66"/>
      <c r="B68" s="66"/>
      <c r="C68" s="66"/>
      <c r="D68" s="66"/>
      <c r="E68" s="66"/>
      <c r="F68" s="66"/>
      <c r="G68" s="66"/>
      <c r="H68" s="66"/>
      <c r="I68" s="66"/>
      <c r="J68" s="66"/>
      <c r="K68" s="66"/>
      <c r="L68" s="66"/>
      <c r="M68" s="66"/>
      <c r="N68" s="66"/>
      <c r="W68" s="19" t="s">
        <v>245</v>
      </c>
      <c r="X68" s="370">
        <v>640.3747754765067</v>
      </c>
      <c r="Y68" s="370">
        <v>482.9838068124915</v>
      </c>
      <c r="Z68" s="182"/>
      <c r="AA68" s="182"/>
      <c r="AB68" s="182"/>
    </row>
    <row r="69" spans="1:28" ht="12.75">
      <c r="A69" s="66"/>
      <c r="B69" s="66"/>
      <c r="C69" s="66"/>
      <c r="D69" s="66"/>
      <c r="E69" s="66"/>
      <c r="F69" s="66"/>
      <c r="G69" s="66"/>
      <c r="H69" s="66"/>
      <c r="I69" s="66"/>
      <c r="J69" s="66"/>
      <c r="K69" s="66"/>
      <c r="L69" s="66"/>
      <c r="M69" s="66"/>
      <c r="N69" s="66"/>
      <c r="W69" s="6" t="s">
        <v>233</v>
      </c>
      <c r="X69" s="370">
        <v>635.3595019719558</v>
      </c>
      <c r="Y69" s="370">
        <v>479.3081350530572</v>
      </c>
      <c r="Z69" s="182"/>
      <c r="AA69" s="182"/>
      <c r="AB69" s="182"/>
    </row>
    <row r="70" spans="1:28" ht="12.75">
      <c r="A70" s="66"/>
      <c r="B70" s="66"/>
      <c r="C70" s="66"/>
      <c r="D70" s="66"/>
      <c r="E70" s="66"/>
      <c r="F70" s="66"/>
      <c r="G70" s="66"/>
      <c r="H70" s="66"/>
      <c r="I70" s="66"/>
      <c r="J70" s="66"/>
      <c r="K70" s="66"/>
      <c r="L70" s="66"/>
      <c r="M70" s="66"/>
      <c r="N70" s="66"/>
      <c r="W70" s="6" t="s">
        <v>249</v>
      </c>
      <c r="X70" s="370">
        <v>632.8931481881581</v>
      </c>
      <c r="Y70" s="370">
        <v>460.0311980016904</v>
      </c>
      <c r="Z70" s="182"/>
      <c r="AA70" s="182"/>
      <c r="AB70" s="182"/>
    </row>
    <row r="71" spans="1:28" ht="12.75">
      <c r="A71" s="66"/>
      <c r="B71" s="66"/>
      <c r="C71" s="66"/>
      <c r="D71" s="66"/>
      <c r="E71" s="66"/>
      <c r="F71" s="66"/>
      <c r="G71" s="66"/>
      <c r="H71" s="66"/>
      <c r="I71" s="66"/>
      <c r="J71" s="66"/>
      <c r="K71" s="66"/>
      <c r="L71" s="66"/>
      <c r="M71" s="66"/>
      <c r="N71" s="66"/>
      <c r="W71" s="19" t="s">
        <v>248</v>
      </c>
      <c r="X71" s="371">
        <v>632.7961069841426</v>
      </c>
      <c r="Y71" s="371">
        <v>485.55010519635573</v>
      </c>
      <c r="Z71" s="182"/>
      <c r="AA71" s="182"/>
      <c r="AB71" s="182"/>
    </row>
    <row r="72" spans="1:28" ht="12.75">
      <c r="A72" s="66"/>
      <c r="B72" s="66"/>
      <c r="C72" s="66"/>
      <c r="D72" s="66"/>
      <c r="E72" s="66"/>
      <c r="F72" s="66"/>
      <c r="G72" s="66"/>
      <c r="H72" s="66"/>
      <c r="I72" s="66"/>
      <c r="J72" s="66"/>
      <c r="K72" s="66"/>
      <c r="L72" s="66"/>
      <c r="M72" s="66"/>
      <c r="N72" s="66"/>
      <c r="W72" s="19" t="s">
        <v>230</v>
      </c>
      <c r="X72" s="371">
        <v>631.4438107398738</v>
      </c>
      <c r="Y72" s="371">
        <v>463.53266671341424</v>
      </c>
      <c r="Z72" s="182"/>
      <c r="AA72" s="182"/>
      <c r="AB72" s="182"/>
    </row>
    <row r="73" spans="1:28" ht="12.75">
      <c r="A73" s="66"/>
      <c r="B73" s="66"/>
      <c r="C73" s="66"/>
      <c r="D73" s="66"/>
      <c r="E73" s="66"/>
      <c r="F73" s="66"/>
      <c r="G73" s="66"/>
      <c r="H73" s="66"/>
      <c r="I73" s="66"/>
      <c r="J73" s="66"/>
      <c r="K73" s="66"/>
      <c r="L73" s="66"/>
      <c r="M73" s="66"/>
      <c r="N73" s="66"/>
      <c r="Z73" s="182"/>
      <c r="AA73" s="182"/>
      <c r="AB73" s="182"/>
    </row>
    <row r="74" spans="1:28" ht="12.75">
      <c r="A74" s="66"/>
      <c r="B74" s="66"/>
      <c r="C74" s="66"/>
      <c r="D74" s="66"/>
      <c r="E74" s="66"/>
      <c r="F74" s="66"/>
      <c r="G74" s="66"/>
      <c r="H74" s="66"/>
      <c r="I74" s="66"/>
      <c r="J74" s="66"/>
      <c r="K74" s="66"/>
      <c r="L74" s="66"/>
      <c r="M74" s="66"/>
      <c r="N74" s="66"/>
      <c r="Z74" s="182"/>
      <c r="AA74" s="182"/>
      <c r="AB74" s="182"/>
    </row>
    <row r="75" spans="1:21" ht="12.75">
      <c r="A75" s="66"/>
      <c r="B75" s="66"/>
      <c r="C75" s="66"/>
      <c r="D75" s="66"/>
      <c r="E75" s="66"/>
      <c r="F75" s="66"/>
      <c r="G75" s="66"/>
      <c r="H75" s="66"/>
      <c r="I75" s="66"/>
      <c r="J75" s="66"/>
      <c r="K75" s="66"/>
      <c r="L75" s="66"/>
      <c r="M75" s="66"/>
      <c r="N75" s="66"/>
      <c r="O75" s="67"/>
      <c r="P75" s="67"/>
      <c r="Q75" s="67"/>
      <c r="R75" s="67"/>
      <c r="S75" s="66"/>
      <c r="T75" s="66"/>
      <c r="U75" s="66"/>
    </row>
    <row r="76" spans="1:21" ht="12.75">
      <c r="A76" s="66"/>
      <c r="B76" s="66"/>
      <c r="C76" s="66"/>
      <c r="D76" s="66"/>
      <c r="E76" s="66"/>
      <c r="F76" s="66"/>
      <c r="G76" s="66"/>
      <c r="H76" s="66"/>
      <c r="I76" s="66"/>
      <c r="J76" s="66"/>
      <c r="K76" s="66"/>
      <c r="L76" s="66"/>
      <c r="M76" s="66"/>
      <c r="N76" s="66"/>
      <c r="O76" s="67"/>
      <c r="P76" s="67"/>
      <c r="Q76" s="67"/>
      <c r="R76" s="67"/>
      <c r="S76" s="66"/>
      <c r="T76" s="66"/>
      <c r="U76" s="66"/>
    </row>
    <row r="77" spans="1:21" ht="12.75">
      <c r="A77" s="66"/>
      <c r="B77" s="66"/>
      <c r="C77" s="66"/>
      <c r="D77" s="66"/>
      <c r="E77" s="66"/>
      <c r="F77" s="66"/>
      <c r="G77" s="66"/>
      <c r="H77" s="66"/>
      <c r="I77" s="66"/>
      <c r="J77" s="66"/>
      <c r="K77" s="66"/>
      <c r="L77" s="66"/>
      <c r="M77" s="66"/>
      <c r="N77" s="66"/>
      <c r="O77" s="6"/>
      <c r="P77" s="6"/>
      <c r="Q77" s="6"/>
      <c r="R77" s="6"/>
      <c r="S77" s="66"/>
      <c r="T77" s="66"/>
      <c r="U77" s="66"/>
    </row>
    <row r="78" spans="1:21" ht="12.75">
      <c r="A78" s="66"/>
      <c r="B78" s="66"/>
      <c r="C78" s="66"/>
      <c r="D78" s="66"/>
      <c r="E78" s="66"/>
      <c r="F78" s="66"/>
      <c r="G78" s="66"/>
      <c r="H78" s="66"/>
      <c r="I78" s="66"/>
      <c r="J78" s="66"/>
      <c r="K78" s="66"/>
      <c r="L78" s="66"/>
      <c r="M78" s="66"/>
      <c r="N78" s="66"/>
      <c r="O78" s="19"/>
      <c r="P78" s="19"/>
      <c r="Q78" s="19"/>
      <c r="R78" s="19"/>
      <c r="S78" s="66"/>
      <c r="T78" s="66"/>
      <c r="U78" s="66"/>
    </row>
    <row r="79" spans="1:21" ht="12.75">
      <c r="A79" s="66"/>
      <c r="B79" s="66"/>
      <c r="C79" s="66"/>
      <c r="D79" s="66"/>
      <c r="E79" s="66"/>
      <c r="F79" s="66"/>
      <c r="G79" s="66"/>
      <c r="H79" s="66"/>
      <c r="I79" s="66"/>
      <c r="J79" s="66"/>
      <c r="K79" s="66"/>
      <c r="L79" s="66"/>
      <c r="M79" s="66"/>
      <c r="N79" s="66"/>
      <c r="O79" s="19"/>
      <c r="P79" s="19"/>
      <c r="Q79" s="19"/>
      <c r="R79" s="19"/>
      <c r="S79" s="66"/>
      <c r="T79" s="66"/>
      <c r="U79" s="66"/>
    </row>
    <row r="80" spans="1:21" ht="12.75">
      <c r="A80" s="66"/>
      <c r="B80" s="66"/>
      <c r="C80" s="66"/>
      <c r="D80" s="66"/>
      <c r="E80" s="66"/>
      <c r="F80" s="66"/>
      <c r="G80" s="66"/>
      <c r="H80" s="66"/>
      <c r="I80" s="66"/>
      <c r="J80" s="66"/>
      <c r="K80" s="66"/>
      <c r="L80" s="66"/>
      <c r="M80" s="66"/>
      <c r="N80" s="66"/>
      <c r="O80" s="19"/>
      <c r="P80" s="19"/>
      <c r="Q80" s="19"/>
      <c r="R80" s="19"/>
      <c r="S80" s="66"/>
      <c r="T80" s="66"/>
      <c r="U80" s="66"/>
    </row>
    <row r="81" spans="1:21" ht="12.75">
      <c r="A81" s="66"/>
      <c r="B81" s="66"/>
      <c r="C81" s="66"/>
      <c r="D81" s="66"/>
      <c r="E81" s="66"/>
      <c r="F81" s="66"/>
      <c r="G81" s="66"/>
      <c r="H81" s="66"/>
      <c r="I81" s="66"/>
      <c r="J81" s="66"/>
      <c r="K81" s="66"/>
      <c r="L81" s="66"/>
      <c r="M81" s="66"/>
      <c r="N81" s="66"/>
      <c r="O81" s="19"/>
      <c r="P81" s="19"/>
      <c r="Q81" s="19"/>
      <c r="R81" s="19"/>
      <c r="S81" s="66"/>
      <c r="T81" s="66"/>
      <c r="U81" s="66"/>
    </row>
    <row r="82" spans="1:21" ht="12.75">
      <c r="A82" s="66"/>
      <c r="B82" s="66"/>
      <c r="C82" s="66"/>
      <c r="D82" s="66"/>
      <c r="E82" s="66"/>
      <c r="F82" s="66"/>
      <c r="G82" s="66"/>
      <c r="H82" s="66"/>
      <c r="I82" s="66"/>
      <c r="J82" s="66"/>
      <c r="K82" s="66"/>
      <c r="L82" s="66"/>
      <c r="M82" s="66"/>
      <c r="N82" s="66"/>
      <c r="O82" s="19"/>
      <c r="P82" s="19"/>
      <c r="Q82" s="19"/>
      <c r="R82" s="19"/>
      <c r="S82" s="66"/>
      <c r="T82" s="66"/>
      <c r="U82" s="66"/>
    </row>
    <row r="83" spans="1:21" ht="12.75">
      <c r="A83" s="66"/>
      <c r="B83" s="66"/>
      <c r="C83" s="66"/>
      <c r="D83" s="66"/>
      <c r="E83" s="66"/>
      <c r="F83" s="66"/>
      <c r="G83" s="66"/>
      <c r="H83" s="66"/>
      <c r="I83" s="66"/>
      <c r="J83" s="66"/>
      <c r="K83" s="66"/>
      <c r="L83" s="66"/>
      <c r="M83" s="66"/>
      <c r="N83" s="66"/>
      <c r="O83" s="6"/>
      <c r="P83" s="6"/>
      <c r="Q83" s="6"/>
      <c r="R83" s="6"/>
      <c r="S83" s="67"/>
      <c r="T83" s="66"/>
      <c r="U83" s="66"/>
    </row>
    <row r="84" spans="1:21" ht="12.75">
      <c r="A84" s="66"/>
      <c r="B84" s="66"/>
      <c r="C84" s="66"/>
      <c r="D84" s="66"/>
      <c r="E84" s="66"/>
      <c r="F84" s="66"/>
      <c r="G84" s="66"/>
      <c r="H84" s="66"/>
      <c r="I84" s="66"/>
      <c r="J84" s="66"/>
      <c r="K84" s="66"/>
      <c r="L84" s="66"/>
      <c r="M84" s="66"/>
      <c r="N84" s="66"/>
      <c r="O84" s="66"/>
      <c r="P84" s="66"/>
      <c r="Q84" s="66"/>
      <c r="R84" s="66"/>
      <c r="S84" s="66"/>
      <c r="T84" s="66"/>
      <c r="U84" s="66"/>
    </row>
    <row r="85" spans="1:21" ht="12.75">
      <c r="A85" s="66"/>
      <c r="B85" s="66"/>
      <c r="C85" s="66"/>
      <c r="D85" s="66"/>
      <c r="E85" s="66"/>
      <c r="F85" s="66"/>
      <c r="G85" s="66"/>
      <c r="H85" s="66"/>
      <c r="I85" s="66"/>
      <c r="J85" s="66"/>
      <c r="K85" s="66"/>
      <c r="L85" s="66"/>
      <c r="M85" s="66"/>
      <c r="N85" s="66"/>
      <c r="O85" s="66"/>
      <c r="P85" s="66"/>
      <c r="Q85" s="66"/>
      <c r="R85" s="66"/>
      <c r="S85" s="66"/>
      <c r="T85" s="66"/>
      <c r="U85" s="66"/>
    </row>
    <row r="86" spans="1:23" ht="12.75">
      <c r="A86" s="64" t="s">
        <v>766</v>
      </c>
      <c r="B86" s="116"/>
      <c r="C86" s="116"/>
      <c r="D86" s="116"/>
      <c r="E86" s="116"/>
      <c r="F86" s="116"/>
      <c r="G86" s="116"/>
      <c r="H86" s="116"/>
      <c r="I86" s="116"/>
      <c r="J86" s="116"/>
      <c r="K86" s="116"/>
      <c r="L86" s="116"/>
      <c r="M86" s="116"/>
      <c r="N86" s="116"/>
      <c r="O86" s="116"/>
      <c r="P86" s="116"/>
      <c r="Q86" s="116"/>
      <c r="R86" s="116"/>
      <c r="S86" s="1155">
        <v>40575</v>
      </c>
      <c r="T86" s="1155"/>
      <c r="U86" s="1155"/>
      <c r="W86" s="1085"/>
    </row>
    <row r="87" spans="1:20" ht="12.75">
      <c r="A87" s="116"/>
      <c r="B87" s="116"/>
      <c r="C87" s="116"/>
      <c r="D87" s="116"/>
      <c r="E87" s="116"/>
      <c r="F87" s="116"/>
      <c r="G87" s="116"/>
      <c r="H87" s="116"/>
      <c r="I87" s="116"/>
      <c r="J87" s="116"/>
      <c r="K87" s="116"/>
      <c r="L87" s="538"/>
      <c r="M87" s="116"/>
      <c r="N87" s="116"/>
      <c r="O87" s="116"/>
      <c r="P87" s="116"/>
      <c r="Q87" s="116"/>
      <c r="R87" s="116"/>
      <c r="S87" s="116"/>
      <c r="T87" s="143"/>
    </row>
    <row r="89" spans="25:29" ht="12.75" customHeight="1">
      <c r="Y89" s="45" t="s">
        <v>761</v>
      </c>
      <c r="Z89" s="45" t="s">
        <v>762</v>
      </c>
      <c r="AA89" s="45"/>
      <c r="AB89" s="45" t="s">
        <v>761</v>
      </c>
      <c r="AC89" s="45" t="s">
        <v>762</v>
      </c>
    </row>
    <row r="90" spans="25:29" ht="12.75">
      <c r="Y90" s="45" t="s">
        <v>249</v>
      </c>
      <c r="Z90" s="556">
        <v>66.8392023659354</v>
      </c>
      <c r="AB90" s="45" t="s">
        <v>233</v>
      </c>
      <c r="AC90" s="556">
        <v>59.89462364693756</v>
      </c>
    </row>
    <row r="91" spans="25:29" ht="12.75">
      <c r="Y91" s="45" t="s">
        <v>233</v>
      </c>
      <c r="Z91" s="556">
        <v>66.43909134099347</v>
      </c>
      <c r="AB91" s="45" t="s">
        <v>249</v>
      </c>
      <c r="AC91" s="556">
        <v>59.43346749347066</v>
      </c>
    </row>
    <row r="92" spans="25:29" ht="12.75">
      <c r="Y92" s="45" t="s">
        <v>248</v>
      </c>
      <c r="Z92" s="556">
        <v>60.38908736602793</v>
      </c>
      <c r="AB92" s="45" t="s">
        <v>248</v>
      </c>
      <c r="AC92" s="556">
        <v>53.91293201070487</v>
      </c>
    </row>
    <row r="93" spans="25:29" ht="12.75">
      <c r="Y93" s="45" t="s">
        <v>244</v>
      </c>
      <c r="Z93" s="556">
        <v>59.20103746722675</v>
      </c>
      <c r="AB93" s="45" t="s">
        <v>244</v>
      </c>
      <c r="AC93" s="556">
        <v>51.95372873879006</v>
      </c>
    </row>
    <row r="94" spans="25:29" ht="12.75">
      <c r="Y94" s="45" t="s">
        <v>246</v>
      </c>
      <c r="Z94" s="556">
        <v>56.106903175165314</v>
      </c>
      <c r="AB94" s="45" t="s">
        <v>245</v>
      </c>
      <c r="AC94" s="556">
        <v>47.89236569902118</v>
      </c>
    </row>
    <row r="95" spans="25:29" ht="12.75">
      <c r="Y95" s="45" t="s">
        <v>245</v>
      </c>
      <c r="Z95" s="556">
        <v>54.926838423256385</v>
      </c>
      <c r="AB95" s="45" t="s">
        <v>246</v>
      </c>
      <c r="AC95" s="556">
        <v>47.391079430928805</v>
      </c>
    </row>
    <row r="96" spans="25:29" ht="12.75">
      <c r="Y96" s="45" t="s">
        <v>234</v>
      </c>
      <c r="Z96" s="556">
        <v>51.69546717158582</v>
      </c>
      <c r="AB96" s="45" t="s">
        <v>234</v>
      </c>
      <c r="AC96" s="556">
        <v>42.996324213877614</v>
      </c>
    </row>
    <row r="97" spans="25:29" ht="12.75">
      <c r="Y97" s="45" t="s">
        <v>236</v>
      </c>
      <c r="Z97" s="556">
        <v>50.45612289321475</v>
      </c>
      <c r="AB97" s="45" t="s">
        <v>225</v>
      </c>
      <c r="AC97" s="556">
        <v>41.962300008113225</v>
      </c>
    </row>
    <row r="98" spans="25:29" ht="12.75">
      <c r="Y98" s="45" t="s">
        <v>225</v>
      </c>
      <c r="Z98" s="556">
        <v>50.25003981525721</v>
      </c>
      <c r="AB98" s="45" t="s">
        <v>236</v>
      </c>
      <c r="AC98" s="556">
        <v>39.93550121376371</v>
      </c>
    </row>
    <row r="99" spans="25:29" ht="12.75">
      <c r="Y99" s="45" t="s">
        <v>237</v>
      </c>
      <c r="Z99" s="556">
        <v>49.59058117287743</v>
      </c>
      <c r="AB99" s="45" t="s">
        <v>237</v>
      </c>
      <c r="AC99" s="556">
        <v>39.205850625952884</v>
      </c>
    </row>
    <row r="100" spans="25:29" ht="12.75">
      <c r="Y100" s="45" t="s">
        <v>250</v>
      </c>
      <c r="Z100" s="556">
        <v>46.0663819502616</v>
      </c>
      <c r="AB100" s="45" t="s">
        <v>250</v>
      </c>
      <c r="AC100" s="556">
        <v>35.27208814891652</v>
      </c>
    </row>
    <row r="101" spans="25:29" ht="12.75">
      <c r="Y101" s="45" t="s">
        <v>247</v>
      </c>
      <c r="Z101" s="556">
        <v>44.81577585597123</v>
      </c>
      <c r="AB101" s="45" t="s">
        <v>247</v>
      </c>
      <c r="AC101" s="556">
        <v>35.15662621843463</v>
      </c>
    </row>
    <row r="102" spans="25:29" ht="12.75">
      <c r="Y102" s="45" t="s">
        <v>243</v>
      </c>
      <c r="Z102" s="556">
        <v>41.880481969399995</v>
      </c>
      <c r="AB102" s="45" t="s">
        <v>251</v>
      </c>
      <c r="AC102" s="556">
        <v>33.31021791658898</v>
      </c>
    </row>
    <row r="103" spans="25:29" ht="12.75">
      <c r="Y103" s="45" t="s">
        <v>251</v>
      </c>
      <c r="Z103" s="556">
        <v>40.68280815950819</v>
      </c>
      <c r="AB103" s="45" t="s">
        <v>243</v>
      </c>
      <c r="AC103" s="556">
        <v>32.69102816394542</v>
      </c>
    </row>
    <row r="104" spans="25:29" ht="12.75">
      <c r="Y104" s="45" t="s">
        <v>240</v>
      </c>
      <c r="Z104" s="556">
        <v>37.0507562628728</v>
      </c>
      <c r="AB104" s="45" t="s">
        <v>240</v>
      </c>
      <c r="AC104" s="556">
        <v>30.318623431227092</v>
      </c>
    </row>
    <row r="105" spans="25:29" ht="12.75">
      <c r="Y105" s="45" t="s">
        <v>235</v>
      </c>
      <c r="Z105" s="556">
        <v>35.93220735645889</v>
      </c>
      <c r="AB105" s="45" t="s">
        <v>230</v>
      </c>
      <c r="AC105" s="556">
        <v>27.07713191485594</v>
      </c>
    </row>
    <row r="106" spans="25:29" ht="12.75">
      <c r="Y106" s="45" t="s">
        <v>226</v>
      </c>
      <c r="Z106" s="556">
        <v>35.504749061425635</v>
      </c>
      <c r="AB106" s="45" t="s">
        <v>226</v>
      </c>
      <c r="AC106" s="556">
        <v>26.49065365799581</v>
      </c>
    </row>
    <row r="107" spans="25:29" ht="12.75">
      <c r="Y107" s="45" t="s">
        <v>230</v>
      </c>
      <c r="Z107" s="556">
        <v>33.59086091155341</v>
      </c>
      <c r="AB107" s="45" t="s">
        <v>239</v>
      </c>
      <c r="AC107" s="556">
        <v>26.33258945396436</v>
      </c>
    </row>
    <row r="108" spans="25:29" ht="12.75">
      <c r="Y108" s="45" t="s">
        <v>239</v>
      </c>
      <c r="Z108" s="556">
        <v>33.472282720639136</v>
      </c>
      <c r="AB108" s="45" t="s">
        <v>235</v>
      </c>
      <c r="AC108" s="556">
        <v>25.902172226894827</v>
      </c>
    </row>
    <row r="109" spans="25:29" ht="12.75">
      <c r="Y109" s="45" t="s">
        <v>231</v>
      </c>
      <c r="Z109" s="556">
        <v>32.01907389610943</v>
      </c>
      <c r="AB109" s="45" t="s">
        <v>238</v>
      </c>
      <c r="AC109" s="556">
        <v>24.77254755254798</v>
      </c>
    </row>
    <row r="110" spans="25:29" ht="12.75">
      <c r="Y110" s="45" t="s">
        <v>238</v>
      </c>
      <c r="Z110" s="556">
        <v>31.754233004372946</v>
      </c>
      <c r="AB110" s="45" t="s">
        <v>231</v>
      </c>
      <c r="AC110" s="556">
        <v>22.56015388272251</v>
      </c>
    </row>
    <row r="111" spans="25:29" ht="12.75">
      <c r="Y111" s="45" t="s">
        <v>232</v>
      </c>
      <c r="Z111" s="556">
        <v>29.343545909321193</v>
      </c>
      <c r="AB111" s="45" t="s">
        <v>232</v>
      </c>
      <c r="AC111" s="556">
        <v>21.463322392881672</v>
      </c>
    </row>
    <row r="112" spans="25:29" ht="12.75">
      <c r="Y112" s="45" t="s">
        <v>242</v>
      </c>
      <c r="Z112" s="556">
        <v>27.395070500117523</v>
      </c>
      <c r="AB112" s="45" t="s">
        <v>242</v>
      </c>
      <c r="AC112" s="556">
        <v>18.623339882851912</v>
      </c>
    </row>
    <row r="113" spans="25:29" ht="12.75">
      <c r="Y113" s="45" t="s">
        <v>241</v>
      </c>
      <c r="Z113" s="556">
        <v>27.037153627544768</v>
      </c>
      <c r="AB113" s="45" t="s">
        <v>241</v>
      </c>
      <c r="AC113" s="556">
        <v>17.881495147422825</v>
      </c>
    </row>
    <row r="114" spans="25:29" ht="12.75">
      <c r="Y114" s="45" t="s">
        <v>229</v>
      </c>
      <c r="Z114" s="556">
        <v>16.82005692575828</v>
      </c>
      <c r="AB114" s="45" t="s">
        <v>229</v>
      </c>
      <c r="AC114" s="556">
        <v>9.999354704937941</v>
      </c>
    </row>
    <row r="115" spans="25:29" ht="12.75">
      <c r="Y115" s="45" t="s">
        <v>227</v>
      </c>
      <c r="Z115" s="556">
        <v>8.254532658174895</v>
      </c>
      <c r="AB115" s="45" t="s">
        <v>227</v>
      </c>
      <c r="AC115" s="556">
        <v>4.686528683826341</v>
      </c>
    </row>
    <row r="116" spans="25:29" ht="12.75">
      <c r="Y116" s="45" t="s">
        <v>228</v>
      </c>
      <c r="Z116" s="556">
        <v>2.9933721299831655</v>
      </c>
      <c r="AB116" s="45" t="s">
        <v>228</v>
      </c>
      <c r="AC116" s="556">
        <v>1.7602780578793182</v>
      </c>
    </row>
  </sheetData>
  <mergeCells count="20">
    <mergeCell ref="H6:I6"/>
    <mergeCell ref="J6:J7"/>
    <mergeCell ref="L6:L7"/>
    <mergeCell ref="S86:U86"/>
    <mergeCell ref="M6:M7"/>
    <mergeCell ref="N6:N7"/>
    <mergeCell ref="S6:S7"/>
    <mergeCell ref="O6:P6"/>
    <mergeCell ref="Q6:Q7"/>
    <mergeCell ref="S44:U44"/>
    <mergeCell ref="S1:U1"/>
    <mergeCell ref="T6:U6"/>
    <mergeCell ref="C3:L3"/>
    <mergeCell ref="E5:J5"/>
    <mergeCell ref="L5:Q5"/>
    <mergeCell ref="S5:U5"/>
    <mergeCell ref="A5:C7"/>
    <mergeCell ref="E6:E7"/>
    <mergeCell ref="F6:F7"/>
    <mergeCell ref="G6:G7"/>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94" r:id="rId2"/>
  <drawing r:id="rId1"/>
</worksheet>
</file>

<file path=xl/worksheets/sheet17.xml><?xml version="1.0" encoding="utf-8"?>
<worksheet xmlns="http://schemas.openxmlformats.org/spreadsheetml/2006/main" xmlns:r="http://schemas.openxmlformats.org/officeDocument/2006/relationships">
  <sheetPr codeName="Plan22">
    <pageSetUpPr fitToPage="1"/>
  </sheetPr>
  <dimension ref="A1:T173"/>
  <sheetViews>
    <sheetView showGridLines="0" workbookViewId="0" topLeftCell="A1">
      <selection activeCell="A1" sqref="A1"/>
    </sheetView>
  </sheetViews>
  <sheetFormatPr defaultColWidth="9.140625" defaultRowHeight="12.75"/>
  <cols>
    <col min="1" max="1" width="5.7109375" style="66" customWidth="1"/>
    <col min="2" max="2" width="0.85546875" style="66" customWidth="1"/>
    <col min="3" max="3" width="25.140625" style="66" customWidth="1"/>
    <col min="4" max="4" width="22.8515625" style="66" customWidth="1"/>
    <col min="5" max="7" width="8.7109375" style="66" customWidth="1"/>
    <col min="8" max="8" width="0.85546875" style="66" customWidth="1"/>
    <col min="9" max="9" width="14.00390625" style="66" bestFit="1" customWidth="1"/>
    <col min="10" max="11" width="13.28125" style="66" bestFit="1" customWidth="1"/>
    <col min="12" max="12" width="0.85546875" style="66" customWidth="1"/>
    <col min="13" max="15" width="7.7109375" style="66" customWidth="1"/>
    <col min="16" max="16" width="8.8515625" style="66" customWidth="1"/>
    <col min="17" max="17" width="15.421875" style="66" customWidth="1"/>
    <col min="18" max="18" width="15.7109375" style="66" customWidth="1"/>
    <col min="19" max="19" width="13.28125" style="66" customWidth="1"/>
    <col min="20" max="20" width="12.140625" style="66" customWidth="1"/>
    <col min="21" max="16384" width="8.8515625" style="66" customWidth="1"/>
  </cols>
  <sheetData>
    <row r="1" spans="1:15" s="18" customFormat="1" ht="16.5" customHeight="1">
      <c r="A1" s="64" t="s">
        <v>766</v>
      </c>
      <c r="B1" s="45"/>
      <c r="C1" s="45"/>
      <c r="D1" s="45"/>
      <c r="E1" s="45"/>
      <c r="F1" s="45"/>
      <c r="H1" s="141"/>
      <c r="I1" s="45"/>
      <c r="J1" s="45"/>
      <c r="K1" s="45"/>
      <c r="L1" s="45"/>
      <c r="M1" s="45"/>
      <c r="N1" s="1155">
        <v>40575</v>
      </c>
      <c r="O1" s="1155"/>
    </row>
    <row r="2" spans="1:14" ht="9" customHeight="1">
      <c r="A2" s="65"/>
      <c r="B2" s="65"/>
      <c r="C2" s="65"/>
      <c r="D2" s="67"/>
      <c r="E2" s="1"/>
      <c r="F2" s="1"/>
      <c r="G2" s="5"/>
      <c r="H2" s="81"/>
      <c r="I2" s="65"/>
      <c r="J2" s="65"/>
      <c r="K2" s="769"/>
      <c r="L2" s="65"/>
      <c r="M2" s="65"/>
      <c r="N2" s="65"/>
    </row>
    <row r="3" spans="1:12" ht="15" customHeight="1">
      <c r="A3" s="947">
        <v>16</v>
      </c>
      <c r="B3" s="157"/>
      <c r="C3" s="1148" t="s">
        <v>303</v>
      </c>
      <c r="D3" s="1150"/>
      <c r="E3"/>
      <c r="F3" s="171"/>
      <c r="G3" s="65"/>
      <c r="H3" s="65"/>
      <c r="I3" s="65"/>
      <c r="J3" s="171"/>
      <c r="K3" s="65"/>
      <c r="L3" s="65"/>
    </row>
    <row r="4" spans="1:14" ht="9" customHeight="1">
      <c r="A4" s="65"/>
      <c r="B4" s="68"/>
      <c r="C4" s="65"/>
      <c r="D4" s="69"/>
      <c r="E4" s="1"/>
      <c r="F4" s="1"/>
      <c r="H4" s="77"/>
      <c r="I4" s="65"/>
      <c r="J4" s="65"/>
      <c r="K4" s="65"/>
      <c r="L4" s="65"/>
      <c r="M4" s="65"/>
      <c r="N4" s="65"/>
    </row>
    <row r="5" spans="1:15" ht="12" customHeight="1">
      <c r="A5"/>
      <c r="B5"/>
      <c r="C5" s="1148" t="s">
        <v>274</v>
      </c>
      <c r="D5" s="1150"/>
      <c r="E5" s="31"/>
      <c r="F5" s="1"/>
      <c r="H5" s="77"/>
      <c r="I5" s="65"/>
      <c r="J5" s="65"/>
      <c r="K5" s="65"/>
      <c r="L5" s="65"/>
      <c r="O5" s="32" t="s">
        <v>169</v>
      </c>
    </row>
    <row r="6" spans="1:14" ht="6" customHeight="1">
      <c r="A6" s="68"/>
      <c r="B6" s="65"/>
      <c r="C6" s="65"/>
      <c r="D6" s="67"/>
      <c r="E6" s="1"/>
      <c r="F6" s="1"/>
      <c r="G6" s="1"/>
      <c r="H6" s="81"/>
      <c r="I6" s="65"/>
      <c r="J6" s="65"/>
      <c r="K6" s="65"/>
      <c r="L6" s="65"/>
      <c r="M6" s="65"/>
      <c r="N6" s="65"/>
    </row>
    <row r="7" spans="1:15" s="93" customFormat="1" ht="15" customHeight="1">
      <c r="A7" s="1237" t="s">
        <v>201</v>
      </c>
      <c r="B7" s="575"/>
      <c r="C7" s="1240" t="s">
        <v>202</v>
      </c>
      <c r="D7" s="1241"/>
      <c r="E7" s="1236" t="s">
        <v>91</v>
      </c>
      <c r="F7" s="1157"/>
      <c r="G7" s="1158"/>
      <c r="H7" s="569"/>
      <c r="I7" s="1156" t="s">
        <v>92</v>
      </c>
      <c r="J7" s="1157"/>
      <c r="K7" s="1158"/>
      <c r="L7" s="569"/>
      <c r="M7" s="1156" t="s">
        <v>129</v>
      </c>
      <c r="N7" s="1157"/>
      <c r="O7" s="1158"/>
    </row>
    <row r="8" spans="1:15" s="93" customFormat="1" ht="15" customHeight="1">
      <c r="A8" s="1238"/>
      <c r="B8" s="575"/>
      <c r="C8" s="1242"/>
      <c r="D8" s="1243"/>
      <c r="E8" s="1246" t="s">
        <v>112</v>
      </c>
      <c r="F8" s="1153" t="s">
        <v>20</v>
      </c>
      <c r="G8" s="1154"/>
      <c r="H8" s="574"/>
      <c r="I8" s="1174" t="s">
        <v>112</v>
      </c>
      <c r="J8" s="1153" t="s">
        <v>20</v>
      </c>
      <c r="K8" s="1154"/>
      <c r="L8" s="574"/>
      <c r="M8" s="1174" t="s">
        <v>112</v>
      </c>
      <c r="N8" s="1222" t="s">
        <v>20</v>
      </c>
      <c r="O8" s="1211"/>
    </row>
    <row r="9" spans="1:15" s="93" customFormat="1" ht="15" customHeight="1">
      <c r="A9" s="1239"/>
      <c r="B9" s="575"/>
      <c r="C9" s="1244"/>
      <c r="D9" s="1245"/>
      <c r="E9" s="1247"/>
      <c r="F9" s="962" t="s">
        <v>21</v>
      </c>
      <c r="G9" s="975" t="s">
        <v>22</v>
      </c>
      <c r="H9" s="574"/>
      <c r="I9" s="1175"/>
      <c r="J9" s="962" t="s">
        <v>21</v>
      </c>
      <c r="K9" s="965" t="s">
        <v>22</v>
      </c>
      <c r="L9" s="574"/>
      <c r="M9" s="1175"/>
      <c r="N9" s="976" t="s">
        <v>21</v>
      </c>
      <c r="O9" s="977" t="s">
        <v>22</v>
      </c>
    </row>
    <row r="10" spans="1:15" s="93" customFormat="1" ht="14.25" customHeight="1">
      <c r="A10" s="372"/>
      <c r="B10" s="45"/>
      <c r="C10" s="223" t="s">
        <v>124</v>
      </c>
      <c r="D10" s="312"/>
      <c r="E10" s="747"/>
      <c r="F10" s="747"/>
      <c r="G10" s="748"/>
      <c r="H10" s="715"/>
      <c r="I10" s="750"/>
      <c r="J10" s="747"/>
      <c r="K10" s="748"/>
      <c r="L10" s="163"/>
      <c r="M10" s="772"/>
      <c r="N10" s="773"/>
      <c r="O10" s="774"/>
    </row>
    <row r="11" spans="1:17" s="93" customFormat="1" ht="14.25" customHeight="1">
      <c r="A11" s="373" t="s">
        <v>74</v>
      </c>
      <c r="B11" s="45"/>
      <c r="C11" s="374" t="s">
        <v>304</v>
      </c>
      <c r="D11" s="313"/>
      <c r="E11" s="747">
        <v>357965</v>
      </c>
      <c r="F11" s="747">
        <v>0</v>
      </c>
      <c r="G11" s="748">
        <v>357965</v>
      </c>
      <c r="H11" s="715"/>
      <c r="I11" s="750">
        <v>181811420.54</v>
      </c>
      <c r="J11" s="747">
        <v>0</v>
      </c>
      <c r="K11" s="748">
        <v>181811420.54</v>
      </c>
      <c r="L11" s="163"/>
      <c r="M11" s="772">
        <v>507.9027573645468</v>
      </c>
      <c r="N11" s="773">
        <v>0</v>
      </c>
      <c r="O11" s="774">
        <v>507.9027573645468</v>
      </c>
      <c r="Q11" s="49"/>
    </row>
    <row r="12" spans="1:15" s="93" customFormat="1" ht="14.25" customHeight="1">
      <c r="A12" s="375" t="s">
        <v>90</v>
      </c>
      <c r="B12" s="45"/>
      <c r="C12" s="225" t="s">
        <v>305</v>
      </c>
      <c r="D12" s="313"/>
      <c r="E12" s="747">
        <v>15022</v>
      </c>
      <c r="F12" s="747">
        <v>0</v>
      </c>
      <c r="G12" s="748">
        <v>15022</v>
      </c>
      <c r="H12" s="747"/>
      <c r="I12" s="750">
        <v>8576902.43</v>
      </c>
      <c r="J12" s="747">
        <v>0</v>
      </c>
      <c r="K12" s="748">
        <v>8576902.43</v>
      </c>
      <c r="L12" s="163"/>
      <c r="M12" s="772">
        <v>570.9560930635068</v>
      </c>
      <c r="N12" s="773">
        <v>0</v>
      </c>
      <c r="O12" s="774">
        <v>570.9560930635068</v>
      </c>
    </row>
    <row r="13" spans="1:15" s="93" customFormat="1" ht="14.25" customHeight="1">
      <c r="A13" s="372">
        <v>41</v>
      </c>
      <c r="B13" s="45"/>
      <c r="C13" s="225" t="s">
        <v>543</v>
      </c>
      <c r="D13" s="313"/>
      <c r="E13" s="747">
        <v>7828021</v>
      </c>
      <c r="F13" s="747">
        <v>2685901</v>
      </c>
      <c r="G13" s="748">
        <v>5142120</v>
      </c>
      <c r="H13" s="715"/>
      <c r="I13" s="750">
        <v>4348126386.37</v>
      </c>
      <c r="J13" s="747">
        <v>1845292888.53</v>
      </c>
      <c r="K13" s="748">
        <v>2502833497.84</v>
      </c>
      <c r="L13" s="163"/>
      <c r="M13" s="772">
        <v>555.456658377641</v>
      </c>
      <c r="N13" s="773">
        <v>687.0293761869852</v>
      </c>
      <c r="O13" s="774">
        <v>486.73183392063976</v>
      </c>
    </row>
    <row r="14" spans="1:15" s="93" customFormat="1" ht="14.25" customHeight="1">
      <c r="A14" s="372">
        <v>52</v>
      </c>
      <c r="B14" s="45"/>
      <c r="C14" s="225" t="s">
        <v>306</v>
      </c>
      <c r="D14" s="313"/>
      <c r="E14" s="747">
        <v>0</v>
      </c>
      <c r="F14" s="747">
        <v>0</v>
      </c>
      <c r="G14" s="748">
        <v>0</v>
      </c>
      <c r="H14" s="715"/>
      <c r="I14" s="750">
        <v>0</v>
      </c>
      <c r="J14" s="747">
        <v>0</v>
      </c>
      <c r="K14" s="748">
        <v>0</v>
      </c>
      <c r="L14" s="163"/>
      <c r="M14" s="772">
        <v>0</v>
      </c>
      <c r="N14" s="773">
        <v>0</v>
      </c>
      <c r="O14" s="774">
        <v>0</v>
      </c>
    </row>
    <row r="15" spans="1:15" s="93" customFormat="1" ht="14.25" customHeight="1">
      <c r="A15" s="373">
        <v>78</v>
      </c>
      <c r="B15" s="45"/>
      <c r="C15" s="374" t="s">
        <v>177</v>
      </c>
      <c r="D15" s="313"/>
      <c r="E15" s="747">
        <v>1</v>
      </c>
      <c r="F15" s="747">
        <v>1</v>
      </c>
      <c r="G15" s="748">
        <v>0</v>
      </c>
      <c r="H15" s="715"/>
      <c r="I15" s="750">
        <v>1900</v>
      </c>
      <c r="J15" s="747">
        <v>1900</v>
      </c>
      <c r="K15" s="748">
        <v>0</v>
      </c>
      <c r="L15" s="163"/>
      <c r="M15" s="772">
        <v>1900</v>
      </c>
      <c r="N15" s="773">
        <v>1900</v>
      </c>
      <c r="O15" s="774">
        <v>0</v>
      </c>
    </row>
    <row r="16" spans="1:15" s="93" customFormat="1" ht="14.25" customHeight="1">
      <c r="A16" s="373">
        <v>81</v>
      </c>
      <c r="B16" s="45"/>
      <c r="C16" s="374" t="s">
        <v>307</v>
      </c>
      <c r="D16" s="313"/>
      <c r="E16" s="747">
        <v>0</v>
      </c>
      <c r="F16" s="747">
        <v>0</v>
      </c>
      <c r="G16" s="748">
        <v>0</v>
      </c>
      <c r="H16" s="715"/>
      <c r="I16" s="750">
        <v>0</v>
      </c>
      <c r="J16" s="747">
        <v>0</v>
      </c>
      <c r="K16" s="748">
        <v>0</v>
      </c>
      <c r="L16" s="163"/>
      <c r="M16" s="772">
        <v>0</v>
      </c>
      <c r="N16" s="773">
        <v>0</v>
      </c>
      <c r="O16" s="774">
        <v>0</v>
      </c>
    </row>
    <row r="17" spans="1:15" s="93" customFormat="1" ht="14.25" customHeight="1">
      <c r="A17" s="441"/>
      <c r="C17" s="1055" t="s">
        <v>463</v>
      </c>
      <c r="D17" s="1056"/>
      <c r="E17" s="1039">
        <v>8201009</v>
      </c>
      <c r="F17" s="1039">
        <v>2685902</v>
      </c>
      <c r="G17" s="1040">
        <v>5515107</v>
      </c>
      <c r="H17" s="824"/>
      <c r="I17" s="1038">
        <v>4538516609.34</v>
      </c>
      <c r="J17" s="1039">
        <v>1845294788.53</v>
      </c>
      <c r="K17" s="1040">
        <v>2693221820.81</v>
      </c>
      <c r="L17" s="612"/>
      <c r="M17" s="1032">
        <v>553.4095376971297</v>
      </c>
      <c r="N17" s="1033">
        <v>687.0298277934191</v>
      </c>
      <c r="O17" s="1034">
        <v>488.33536879882837</v>
      </c>
    </row>
    <row r="18" spans="5:15" ht="6" customHeight="1">
      <c r="E18" s="822"/>
      <c r="F18" s="822"/>
      <c r="G18" s="822"/>
      <c r="H18" s="822"/>
      <c r="I18" s="822"/>
      <c r="J18" s="822"/>
      <c r="K18" s="822"/>
      <c r="L18" s="610"/>
      <c r="M18" s="832"/>
      <c r="N18" s="832"/>
      <c r="O18" s="832"/>
    </row>
    <row r="19" spans="1:15" s="93" customFormat="1" ht="14.25" customHeight="1">
      <c r="A19" s="314"/>
      <c r="B19" s="45"/>
      <c r="C19" s="223" t="s">
        <v>125</v>
      </c>
      <c r="D19" s="312"/>
      <c r="E19" s="754"/>
      <c r="F19" s="754"/>
      <c r="G19" s="755"/>
      <c r="H19" s="715"/>
      <c r="I19" s="756"/>
      <c r="J19" s="754"/>
      <c r="K19" s="755"/>
      <c r="L19" s="163"/>
      <c r="M19" s="776"/>
      <c r="N19" s="777"/>
      <c r="O19" s="778"/>
    </row>
    <row r="20" spans="1:15" s="93" customFormat="1" ht="14.25" customHeight="1">
      <c r="A20" s="306" t="s">
        <v>38</v>
      </c>
      <c r="B20" s="45"/>
      <c r="C20" s="225" t="s">
        <v>308</v>
      </c>
      <c r="D20" s="313"/>
      <c r="E20" s="747">
        <v>160781</v>
      </c>
      <c r="F20" s="747">
        <v>0</v>
      </c>
      <c r="G20" s="748">
        <v>160781</v>
      </c>
      <c r="H20" s="715"/>
      <c r="I20" s="750">
        <v>78505614.78</v>
      </c>
      <c r="J20" s="747">
        <v>0</v>
      </c>
      <c r="K20" s="748">
        <v>78505614.78</v>
      </c>
      <c r="L20" s="163"/>
      <c r="M20" s="772">
        <v>488.2766917732817</v>
      </c>
      <c r="N20" s="773">
        <v>0</v>
      </c>
      <c r="O20" s="774">
        <v>488.2766917732817</v>
      </c>
    </row>
    <row r="21" spans="1:15" s="93" customFormat="1" ht="14.25" customHeight="1">
      <c r="A21" s="306" t="s">
        <v>73</v>
      </c>
      <c r="B21" s="45"/>
      <c r="C21" s="225" t="s">
        <v>309</v>
      </c>
      <c r="D21" s="313"/>
      <c r="E21" s="747">
        <v>3067</v>
      </c>
      <c r="F21" s="747">
        <v>0</v>
      </c>
      <c r="G21" s="748">
        <v>3067</v>
      </c>
      <c r="H21" s="715"/>
      <c r="I21" s="750">
        <v>1683311.31</v>
      </c>
      <c r="J21" s="747">
        <v>0</v>
      </c>
      <c r="K21" s="748">
        <v>1683311.31</v>
      </c>
      <c r="L21" s="163"/>
      <c r="M21" s="772">
        <v>548.8462047603522</v>
      </c>
      <c r="N21" s="773">
        <v>0</v>
      </c>
      <c r="O21" s="774">
        <v>548.8462047603522</v>
      </c>
    </row>
    <row r="22" spans="1:15" s="93" customFormat="1" ht="14.25" customHeight="1">
      <c r="A22" s="306">
        <v>32</v>
      </c>
      <c r="B22" s="45"/>
      <c r="C22" s="225" t="s">
        <v>544</v>
      </c>
      <c r="D22" s="313"/>
      <c r="E22" s="747">
        <v>2799074</v>
      </c>
      <c r="F22" s="747">
        <v>2529346</v>
      </c>
      <c r="G22" s="748">
        <v>269728</v>
      </c>
      <c r="H22" s="715"/>
      <c r="I22" s="750">
        <v>2010706204.21</v>
      </c>
      <c r="J22" s="747">
        <v>1877037806.91</v>
      </c>
      <c r="K22" s="748">
        <v>133668397.3</v>
      </c>
      <c r="L22" s="163"/>
      <c r="M22" s="772">
        <v>718.3469262370342</v>
      </c>
      <c r="N22" s="773">
        <v>742.1040090640031</v>
      </c>
      <c r="O22" s="774">
        <v>495.5673763939969</v>
      </c>
    </row>
    <row r="23" spans="1:15" s="93" customFormat="1" ht="14.25" customHeight="1">
      <c r="A23" s="306">
        <v>33</v>
      </c>
      <c r="B23" s="45"/>
      <c r="C23" s="225" t="s">
        <v>97</v>
      </c>
      <c r="D23" s="313"/>
      <c r="E23" s="747">
        <v>101</v>
      </c>
      <c r="F23" s="747">
        <v>101</v>
      </c>
      <c r="G23" s="748">
        <v>0</v>
      </c>
      <c r="H23" s="715"/>
      <c r="I23" s="750">
        <v>180253.43</v>
      </c>
      <c r="J23" s="747">
        <v>180253.43</v>
      </c>
      <c r="K23" s="748">
        <v>0</v>
      </c>
      <c r="L23" s="163"/>
      <c r="M23" s="772">
        <v>1784.687425742574</v>
      </c>
      <c r="N23" s="773">
        <v>1784.687425742574</v>
      </c>
      <c r="O23" s="774">
        <v>0</v>
      </c>
    </row>
    <row r="24" spans="1:15" s="93" customFormat="1" ht="14.25" customHeight="1">
      <c r="A24" s="306">
        <v>34</v>
      </c>
      <c r="B24" s="116"/>
      <c r="C24" s="225" t="s">
        <v>310</v>
      </c>
      <c r="D24" s="313"/>
      <c r="E24" s="747">
        <v>24</v>
      </c>
      <c r="F24" s="747">
        <v>24</v>
      </c>
      <c r="G24" s="748">
        <v>0</v>
      </c>
      <c r="H24" s="715"/>
      <c r="I24" s="750">
        <v>50217.61</v>
      </c>
      <c r="J24" s="747">
        <v>50217.61</v>
      </c>
      <c r="K24" s="748">
        <v>0</v>
      </c>
      <c r="L24" s="163"/>
      <c r="M24" s="772">
        <v>2092.400416666667</v>
      </c>
      <c r="N24" s="773">
        <v>2092.400416666667</v>
      </c>
      <c r="O24" s="774">
        <v>0</v>
      </c>
    </row>
    <row r="25" spans="1:15" s="93" customFormat="1" ht="14.25" customHeight="1">
      <c r="A25" s="306">
        <v>51</v>
      </c>
      <c r="B25" s="116"/>
      <c r="C25" s="225" t="s">
        <v>311</v>
      </c>
      <c r="D25" s="313"/>
      <c r="E25" s="747">
        <v>148</v>
      </c>
      <c r="F25" s="747">
        <v>148</v>
      </c>
      <c r="G25" s="748">
        <v>0</v>
      </c>
      <c r="H25" s="715"/>
      <c r="I25" s="750">
        <v>71653.19</v>
      </c>
      <c r="J25" s="747">
        <v>71653.19</v>
      </c>
      <c r="K25" s="748">
        <v>0</v>
      </c>
      <c r="L25" s="163"/>
      <c r="M25" s="772">
        <v>484.1431756756757</v>
      </c>
      <c r="N25" s="773">
        <v>484.1431756756757</v>
      </c>
      <c r="O25" s="774">
        <v>0</v>
      </c>
    </row>
    <row r="26" spans="1:15" s="93" customFormat="1" ht="14.25" customHeight="1">
      <c r="A26" s="306">
        <v>83</v>
      </c>
      <c r="B26" s="45"/>
      <c r="C26" s="225" t="s">
        <v>312</v>
      </c>
      <c r="D26" s="313"/>
      <c r="E26" s="747">
        <v>84</v>
      </c>
      <c r="F26" s="747">
        <v>84</v>
      </c>
      <c r="G26" s="748">
        <v>0</v>
      </c>
      <c r="H26" s="715"/>
      <c r="I26" s="750">
        <v>159029.59</v>
      </c>
      <c r="J26" s="747">
        <v>159029.59</v>
      </c>
      <c r="K26" s="748">
        <v>0</v>
      </c>
      <c r="L26" s="163"/>
      <c r="M26" s="772">
        <v>1893.2094047619048</v>
      </c>
      <c r="N26" s="773">
        <v>1893.2094047619048</v>
      </c>
      <c r="O26" s="774">
        <v>0</v>
      </c>
    </row>
    <row r="27" spans="1:15" s="93" customFormat="1" ht="14.25" customHeight="1">
      <c r="A27" s="441"/>
      <c r="B27" s="45"/>
      <c r="C27" s="1055" t="s">
        <v>464</v>
      </c>
      <c r="D27" s="1056"/>
      <c r="E27" s="1039">
        <v>2963279</v>
      </c>
      <c r="F27" s="1039">
        <v>2529703</v>
      </c>
      <c r="G27" s="1040">
        <v>433576</v>
      </c>
      <c r="H27" s="824"/>
      <c r="I27" s="1038">
        <v>2091356284.12</v>
      </c>
      <c r="J27" s="1039">
        <v>1877498960.73</v>
      </c>
      <c r="K27" s="1040">
        <v>213857323.39</v>
      </c>
      <c r="L27" s="612"/>
      <c r="M27" s="1032">
        <v>705.7574680345657</v>
      </c>
      <c r="N27" s="1033">
        <v>742.1815765447565</v>
      </c>
      <c r="O27" s="1034">
        <v>493.2406853469749</v>
      </c>
    </row>
    <row r="28" spans="5:15" ht="6" customHeight="1">
      <c r="E28" s="822"/>
      <c r="F28" s="822"/>
      <c r="G28" s="822"/>
      <c r="H28" s="822"/>
      <c r="I28" s="822"/>
      <c r="J28" s="822"/>
      <c r="K28" s="822"/>
      <c r="L28" s="610"/>
      <c r="M28" s="832"/>
      <c r="N28" s="832"/>
      <c r="O28" s="832"/>
    </row>
    <row r="29" spans="1:15" s="93" customFormat="1" ht="18" customHeight="1">
      <c r="A29" s="314"/>
      <c r="B29" s="45"/>
      <c r="C29" s="440" t="s">
        <v>184</v>
      </c>
      <c r="D29" s="376"/>
      <c r="E29" s="754"/>
      <c r="F29" s="754"/>
      <c r="G29" s="755"/>
      <c r="H29" s="715"/>
      <c r="I29" s="756"/>
      <c r="J29" s="754"/>
      <c r="K29" s="755"/>
      <c r="L29" s="163"/>
      <c r="M29" s="776"/>
      <c r="N29" s="777"/>
      <c r="O29" s="778"/>
    </row>
    <row r="30" spans="1:15" s="93" customFormat="1" ht="14.25" customHeight="1">
      <c r="A30" s="306">
        <v>42</v>
      </c>
      <c r="B30" s="45"/>
      <c r="C30" s="315" t="s">
        <v>545</v>
      </c>
      <c r="D30" s="313"/>
      <c r="E30" s="747">
        <v>4070801</v>
      </c>
      <c r="F30" s="747">
        <v>4055305</v>
      </c>
      <c r="G30" s="748">
        <v>15496</v>
      </c>
      <c r="H30" s="715"/>
      <c r="I30" s="750">
        <v>5145260003.52</v>
      </c>
      <c r="J30" s="747">
        <v>5134217500.81</v>
      </c>
      <c r="K30" s="748">
        <v>11042502.71</v>
      </c>
      <c r="L30" s="163"/>
      <c r="M30" s="772">
        <v>1263.942895641423</v>
      </c>
      <c r="N30" s="773">
        <v>1266.0496561442358</v>
      </c>
      <c r="O30" s="774">
        <v>712.6034273360868</v>
      </c>
    </row>
    <row r="31" spans="1:15" s="93" customFormat="1" ht="14.25" customHeight="1">
      <c r="A31" s="306">
        <v>43</v>
      </c>
      <c r="B31" s="45"/>
      <c r="C31" s="315" t="s">
        <v>181</v>
      </c>
      <c r="D31" s="313"/>
      <c r="E31" s="747">
        <v>2334</v>
      </c>
      <c r="F31" s="747">
        <v>2334</v>
      </c>
      <c r="G31" s="748">
        <v>0</v>
      </c>
      <c r="H31" s="715"/>
      <c r="I31" s="750">
        <v>6085512.57</v>
      </c>
      <c r="J31" s="747">
        <v>6085512.57</v>
      </c>
      <c r="K31" s="748">
        <v>0</v>
      </c>
      <c r="L31" s="163"/>
      <c r="M31" s="772">
        <v>2607.3318637532134</v>
      </c>
      <c r="N31" s="773">
        <v>2607.3318637532134</v>
      </c>
      <c r="O31" s="774">
        <v>0</v>
      </c>
    </row>
    <row r="32" spans="1:15" s="93" customFormat="1" ht="14.25" customHeight="1">
      <c r="A32" s="306">
        <v>44</v>
      </c>
      <c r="B32" s="45"/>
      <c r="C32" s="315" t="s">
        <v>313</v>
      </c>
      <c r="D32" s="313"/>
      <c r="E32" s="747">
        <v>844</v>
      </c>
      <c r="F32" s="747">
        <v>844</v>
      </c>
      <c r="G32" s="748">
        <v>0</v>
      </c>
      <c r="H32" s="715"/>
      <c r="I32" s="750">
        <v>2352941.54</v>
      </c>
      <c r="J32" s="747">
        <v>2352941.54</v>
      </c>
      <c r="K32" s="748">
        <v>0</v>
      </c>
      <c r="L32" s="163"/>
      <c r="M32" s="772">
        <v>2787.8454265402843</v>
      </c>
      <c r="N32" s="773">
        <v>2787.8454265402843</v>
      </c>
      <c r="O32" s="774">
        <v>0</v>
      </c>
    </row>
    <row r="33" spans="1:15" s="93" customFormat="1" ht="14.25" customHeight="1">
      <c r="A33" s="306">
        <v>45</v>
      </c>
      <c r="B33" s="45"/>
      <c r="C33" s="315" t="s">
        <v>182</v>
      </c>
      <c r="D33" s="313"/>
      <c r="E33" s="747">
        <v>470</v>
      </c>
      <c r="F33" s="747">
        <v>470</v>
      </c>
      <c r="G33" s="748">
        <v>0</v>
      </c>
      <c r="H33" s="715"/>
      <c r="I33" s="750">
        <v>915871.91</v>
      </c>
      <c r="J33" s="747">
        <v>915871.91</v>
      </c>
      <c r="K33" s="748">
        <v>0</v>
      </c>
      <c r="L33" s="163"/>
      <c r="M33" s="772">
        <v>1948.6636382978725</v>
      </c>
      <c r="N33" s="773">
        <v>1948.6636382978725</v>
      </c>
      <c r="O33" s="774">
        <v>0</v>
      </c>
    </row>
    <row r="34" spans="1:15" s="93" customFormat="1" ht="14.25" customHeight="1">
      <c r="A34" s="306">
        <v>46</v>
      </c>
      <c r="B34" s="45"/>
      <c r="C34" s="315" t="s">
        <v>183</v>
      </c>
      <c r="D34" s="313"/>
      <c r="E34" s="747">
        <v>374191</v>
      </c>
      <c r="F34" s="747">
        <v>374191</v>
      </c>
      <c r="G34" s="748">
        <v>0</v>
      </c>
      <c r="H34" s="715"/>
      <c r="I34" s="750">
        <v>541411413.16</v>
      </c>
      <c r="J34" s="747">
        <v>541411413.16</v>
      </c>
      <c r="K34" s="748">
        <v>0</v>
      </c>
      <c r="L34" s="163"/>
      <c r="M34" s="772">
        <v>1446.8851820594296</v>
      </c>
      <c r="N34" s="773">
        <v>1446.8851820594296</v>
      </c>
      <c r="O34" s="774">
        <v>0</v>
      </c>
    </row>
    <row r="35" spans="1:15" s="93" customFormat="1" ht="14.25" customHeight="1">
      <c r="A35" s="306">
        <v>49</v>
      </c>
      <c r="B35" s="116"/>
      <c r="C35" s="315" t="s">
        <v>314</v>
      </c>
      <c r="D35" s="313"/>
      <c r="E35" s="747">
        <v>11</v>
      </c>
      <c r="F35" s="747">
        <v>11</v>
      </c>
      <c r="G35" s="748">
        <v>0</v>
      </c>
      <c r="H35" s="715"/>
      <c r="I35" s="750">
        <v>9574.58</v>
      </c>
      <c r="J35" s="747">
        <v>9574.58</v>
      </c>
      <c r="K35" s="748">
        <v>0</v>
      </c>
      <c r="L35" s="163"/>
      <c r="M35" s="772">
        <v>870.4163636363636</v>
      </c>
      <c r="N35" s="773">
        <v>870.4163636363636</v>
      </c>
      <c r="O35" s="774">
        <v>0</v>
      </c>
    </row>
    <row r="36" spans="1:15" s="93" customFormat="1" ht="14.25" customHeight="1">
      <c r="A36" s="306">
        <v>57</v>
      </c>
      <c r="B36" s="45"/>
      <c r="C36" s="315" t="s">
        <v>315</v>
      </c>
      <c r="D36" s="377"/>
      <c r="E36" s="747">
        <v>64585</v>
      </c>
      <c r="F36" s="747">
        <v>64585</v>
      </c>
      <c r="G36" s="748">
        <v>0</v>
      </c>
      <c r="H36" s="715"/>
      <c r="I36" s="750">
        <v>79610336.17</v>
      </c>
      <c r="J36" s="747">
        <v>79610336.17</v>
      </c>
      <c r="K36" s="748">
        <v>0</v>
      </c>
      <c r="L36" s="163"/>
      <c r="M36" s="772">
        <v>1232.6443627777348</v>
      </c>
      <c r="N36" s="773">
        <v>1232.6443627777348</v>
      </c>
      <c r="O36" s="774">
        <v>0</v>
      </c>
    </row>
    <row r="37" spans="1:15" s="93" customFormat="1" ht="17.25" customHeight="1">
      <c r="A37" s="306">
        <v>72</v>
      </c>
      <c r="B37" s="45"/>
      <c r="C37" s="315" t="s">
        <v>316</v>
      </c>
      <c r="D37" s="313"/>
      <c r="E37" s="747">
        <v>247</v>
      </c>
      <c r="F37" s="747">
        <v>247</v>
      </c>
      <c r="G37" s="748">
        <v>0</v>
      </c>
      <c r="H37" s="715"/>
      <c r="I37" s="750">
        <v>815897.13</v>
      </c>
      <c r="J37" s="747">
        <v>815897.13</v>
      </c>
      <c r="K37" s="748">
        <v>0</v>
      </c>
      <c r="L37" s="163"/>
      <c r="M37" s="772">
        <v>3303.2272469635627</v>
      </c>
      <c r="N37" s="773">
        <v>3303.2272469635627</v>
      </c>
      <c r="O37" s="774">
        <v>0</v>
      </c>
    </row>
    <row r="38" spans="1:15" ht="14.25" customHeight="1">
      <c r="A38" s="378">
        <v>82</v>
      </c>
      <c r="B38" s="43"/>
      <c r="C38" s="379" t="s">
        <v>317</v>
      </c>
      <c r="D38" s="380"/>
      <c r="E38" s="747">
        <v>396</v>
      </c>
      <c r="F38" s="747">
        <v>396</v>
      </c>
      <c r="G38" s="748">
        <v>0</v>
      </c>
      <c r="H38" s="823"/>
      <c r="I38" s="750">
        <v>2536429.2</v>
      </c>
      <c r="J38" s="747">
        <v>2536429.2</v>
      </c>
      <c r="K38" s="748">
        <v>0</v>
      </c>
      <c r="L38" s="611"/>
      <c r="M38" s="772">
        <v>6405.124242424243</v>
      </c>
      <c r="N38" s="773">
        <v>6405.124242424243</v>
      </c>
      <c r="O38" s="774">
        <v>0</v>
      </c>
    </row>
    <row r="39" spans="1:15" s="382" customFormat="1" ht="14.25" customHeight="1">
      <c r="A39" s="441"/>
      <c r="C39" s="1055" t="s">
        <v>465</v>
      </c>
      <c r="D39" s="1056"/>
      <c r="E39" s="1039">
        <v>4513879</v>
      </c>
      <c r="F39" s="1039">
        <v>4498383</v>
      </c>
      <c r="G39" s="1040">
        <v>15496</v>
      </c>
      <c r="H39" s="824"/>
      <c r="I39" s="1038">
        <v>5778997979.78</v>
      </c>
      <c r="J39" s="1039">
        <v>5767955477.07</v>
      </c>
      <c r="K39" s="1040">
        <v>11042502.71</v>
      </c>
      <c r="L39" s="612"/>
      <c r="M39" s="1032">
        <v>1280.2731264573108</v>
      </c>
      <c r="N39" s="1033">
        <v>1282.228631281507</v>
      </c>
      <c r="O39" s="1034">
        <v>712.6034273360868</v>
      </c>
    </row>
    <row r="40" spans="1:15" s="68" customFormat="1" ht="12.75" customHeight="1">
      <c r="A40" s="14" t="s">
        <v>216</v>
      </c>
      <c r="C40" s="381"/>
      <c r="D40" s="381"/>
      <c r="E40" s="825"/>
      <c r="F40" s="825"/>
      <c r="G40" s="825"/>
      <c r="H40" s="826"/>
      <c r="I40" s="825"/>
      <c r="J40" s="825"/>
      <c r="K40" s="825"/>
      <c r="L40" s="613"/>
      <c r="M40" s="833"/>
      <c r="N40" s="833"/>
      <c r="O40" s="782"/>
    </row>
    <row r="41" spans="5:15" ht="32.25" customHeight="1">
      <c r="E41" s="822"/>
      <c r="F41" s="827"/>
      <c r="G41" s="822"/>
      <c r="H41" s="822"/>
      <c r="I41" s="822"/>
      <c r="J41" s="822"/>
      <c r="K41" s="822"/>
      <c r="L41" s="610"/>
      <c r="M41" s="832"/>
      <c r="N41" s="832"/>
      <c r="O41" s="832"/>
    </row>
    <row r="42" spans="1:15" ht="12.75">
      <c r="A42" s="64" t="s">
        <v>766</v>
      </c>
      <c r="B42" s="18"/>
      <c r="C42" s="18"/>
      <c r="D42" s="18"/>
      <c r="E42" s="828"/>
      <c r="F42" s="823"/>
      <c r="G42" s="828"/>
      <c r="H42" s="828"/>
      <c r="I42" s="828"/>
      <c r="J42" s="828"/>
      <c r="K42" s="828"/>
      <c r="L42" s="16"/>
      <c r="M42" s="834"/>
      <c r="N42" s="1155">
        <v>40575</v>
      </c>
      <c r="O42" s="1155">
        <v>40575</v>
      </c>
    </row>
    <row r="43" spans="1:15" ht="3.75" customHeight="1">
      <c r="A43" s="64"/>
      <c r="B43" s="18"/>
      <c r="C43" s="18"/>
      <c r="D43" s="18"/>
      <c r="E43" s="828"/>
      <c r="F43" s="823"/>
      <c r="G43" s="828"/>
      <c r="H43" s="828"/>
      <c r="I43" s="828"/>
      <c r="J43" s="828"/>
      <c r="K43" s="828"/>
      <c r="L43" s="16"/>
      <c r="M43" s="834"/>
      <c r="N43" s="834"/>
      <c r="O43" s="707"/>
    </row>
    <row r="44" spans="5:15" ht="11.25" customHeight="1">
      <c r="E44" s="822"/>
      <c r="F44" s="829"/>
      <c r="G44" s="822"/>
      <c r="H44" s="822"/>
      <c r="I44" s="822"/>
      <c r="J44" s="822"/>
      <c r="K44" s="822"/>
      <c r="L44" s="610"/>
      <c r="M44" s="832"/>
      <c r="N44" s="832"/>
      <c r="O44" s="835" t="s">
        <v>106</v>
      </c>
    </row>
    <row r="45" spans="1:15" ht="15" customHeight="1">
      <c r="A45" s="1237" t="s">
        <v>201</v>
      </c>
      <c r="B45" s="575"/>
      <c r="C45" s="1240" t="s">
        <v>202</v>
      </c>
      <c r="D45" s="1241"/>
      <c r="E45" s="1236" t="s">
        <v>91</v>
      </c>
      <c r="F45" s="1157"/>
      <c r="G45" s="1158"/>
      <c r="H45" s="569"/>
      <c r="I45" s="1156" t="s">
        <v>92</v>
      </c>
      <c r="J45" s="1157"/>
      <c r="K45" s="1158"/>
      <c r="L45" s="569"/>
      <c r="M45" s="1156" t="s">
        <v>129</v>
      </c>
      <c r="N45" s="1157"/>
      <c r="O45" s="1158"/>
    </row>
    <row r="46" spans="1:15" ht="15" customHeight="1">
      <c r="A46" s="1238"/>
      <c r="B46" s="575"/>
      <c r="C46" s="1242"/>
      <c r="D46" s="1243"/>
      <c r="E46" s="1246" t="s">
        <v>112</v>
      </c>
      <c r="F46" s="1153" t="s">
        <v>20</v>
      </c>
      <c r="G46" s="1154"/>
      <c r="H46" s="574"/>
      <c r="I46" s="1174" t="s">
        <v>112</v>
      </c>
      <c r="J46" s="1153" t="s">
        <v>20</v>
      </c>
      <c r="K46" s="1154"/>
      <c r="L46" s="574"/>
      <c r="M46" s="1174" t="s">
        <v>112</v>
      </c>
      <c r="N46" s="1222" t="s">
        <v>20</v>
      </c>
      <c r="O46" s="1211"/>
    </row>
    <row r="47" spans="1:15" ht="15" customHeight="1">
      <c r="A47" s="1239"/>
      <c r="B47" s="575"/>
      <c r="C47" s="1244"/>
      <c r="D47" s="1245"/>
      <c r="E47" s="1247"/>
      <c r="F47" s="962" t="s">
        <v>21</v>
      </c>
      <c r="G47" s="975" t="s">
        <v>22</v>
      </c>
      <c r="H47" s="574"/>
      <c r="I47" s="1175"/>
      <c r="J47" s="962" t="s">
        <v>21</v>
      </c>
      <c r="K47" s="965" t="s">
        <v>22</v>
      </c>
      <c r="L47" s="574"/>
      <c r="M47" s="1175"/>
      <c r="N47" s="976" t="s">
        <v>21</v>
      </c>
      <c r="O47" s="977" t="s">
        <v>22</v>
      </c>
    </row>
    <row r="48" spans="1:15" ht="12" customHeight="1">
      <c r="A48" s="306"/>
      <c r="B48" s="45"/>
      <c r="C48" s="223" t="s">
        <v>138</v>
      </c>
      <c r="D48" s="376"/>
      <c r="E48" s="747"/>
      <c r="F48" s="747"/>
      <c r="G48" s="748"/>
      <c r="H48" s="715"/>
      <c r="I48" s="750"/>
      <c r="J48" s="747"/>
      <c r="K48" s="748"/>
      <c r="L48" s="163"/>
      <c r="M48" s="772"/>
      <c r="N48" s="773"/>
      <c r="O48" s="774"/>
    </row>
    <row r="49" spans="1:15" ht="12" customHeight="1">
      <c r="A49" s="306" t="s">
        <v>17</v>
      </c>
      <c r="B49" s="45"/>
      <c r="C49" s="225" t="s">
        <v>318</v>
      </c>
      <c r="D49" s="313"/>
      <c r="E49" s="747">
        <v>586006</v>
      </c>
      <c r="F49" s="747">
        <v>0</v>
      </c>
      <c r="G49" s="748">
        <v>586006</v>
      </c>
      <c r="H49" s="715"/>
      <c r="I49" s="750">
        <v>284706043.03</v>
      </c>
      <c r="J49" s="747">
        <v>0</v>
      </c>
      <c r="K49" s="748">
        <v>284706043.03</v>
      </c>
      <c r="L49" s="163"/>
      <c r="M49" s="772">
        <v>485.8415153257816</v>
      </c>
      <c r="N49" s="773">
        <v>0</v>
      </c>
      <c r="O49" s="774">
        <v>485.8415153257816</v>
      </c>
    </row>
    <row r="50" spans="1:15" ht="12" customHeight="1">
      <c r="A50" s="306" t="s">
        <v>30</v>
      </c>
      <c r="B50" s="116"/>
      <c r="C50" s="225" t="s">
        <v>319</v>
      </c>
      <c r="D50" s="313"/>
      <c r="E50" s="747">
        <v>17109</v>
      </c>
      <c r="F50" s="747">
        <v>0</v>
      </c>
      <c r="G50" s="748">
        <v>17109</v>
      </c>
      <c r="H50" s="715"/>
      <c r="I50" s="750">
        <v>9289640.21</v>
      </c>
      <c r="J50" s="747">
        <v>0</v>
      </c>
      <c r="K50" s="748">
        <v>9289640.21</v>
      </c>
      <c r="L50" s="163"/>
      <c r="M50" s="772">
        <v>542.9680407972413</v>
      </c>
      <c r="N50" s="773">
        <v>0</v>
      </c>
      <c r="O50" s="774">
        <v>542.9680407972413</v>
      </c>
    </row>
    <row r="51" spans="1:15" ht="12" customHeight="1">
      <c r="A51" s="306">
        <v>21</v>
      </c>
      <c r="B51" s="45"/>
      <c r="C51" s="225" t="s">
        <v>546</v>
      </c>
      <c r="D51" s="377"/>
      <c r="E51" s="747">
        <v>6037462</v>
      </c>
      <c r="F51" s="747">
        <v>4530309</v>
      </c>
      <c r="G51" s="748">
        <v>1507153</v>
      </c>
      <c r="H51" s="715"/>
      <c r="I51" s="750">
        <v>4232527286.29</v>
      </c>
      <c r="J51" s="747">
        <v>3494577728.92</v>
      </c>
      <c r="K51" s="748">
        <v>737949557.37</v>
      </c>
      <c r="L51" s="163"/>
      <c r="M51" s="772">
        <v>701.0441285245356</v>
      </c>
      <c r="N51" s="773">
        <v>771.3773451038329</v>
      </c>
      <c r="O51" s="774">
        <v>489.63148225163604</v>
      </c>
    </row>
    <row r="52" spans="1:15" ht="12" customHeight="1">
      <c r="A52" s="306">
        <v>23</v>
      </c>
      <c r="B52" s="45"/>
      <c r="C52" s="225" t="s">
        <v>94</v>
      </c>
      <c r="D52" s="313"/>
      <c r="E52" s="747">
        <v>6663</v>
      </c>
      <c r="F52" s="747">
        <v>6663</v>
      </c>
      <c r="G52" s="748">
        <v>0</v>
      </c>
      <c r="H52" s="715"/>
      <c r="I52" s="750">
        <v>12698391.19</v>
      </c>
      <c r="J52" s="747">
        <v>12698391.19</v>
      </c>
      <c r="K52" s="748">
        <v>0</v>
      </c>
      <c r="L52" s="163"/>
      <c r="M52" s="772">
        <v>1905.8068722797539</v>
      </c>
      <c r="N52" s="773">
        <v>1905.8068722797539</v>
      </c>
      <c r="O52" s="774">
        <v>0</v>
      </c>
    </row>
    <row r="53" spans="1:15" ht="12" customHeight="1">
      <c r="A53" s="306">
        <v>27</v>
      </c>
      <c r="B53" s="45"/>
      <c r="C53" s="225" t="s">
        <v>95</v>
      </c>
      <c r="D53" s="313"/>
      <c r="E53" s="747">
        <v>1999</v>
      </c>
      <c r="F53" s="747">
        <v>1999</v>
      </c>
      <c r="G53" s="748">
        <v>0</v>
      </c>
      <c r="H53" s="715"/>
      <c r="I53" s="750">
        <v>1362087.17</v>
      </c>
      <c r="J53" s="747">
        <v>1362087.17</v>
      </c>
      <c r="K53" s="748">
        <v>0</v>
      </c>
      <c r="L53" s="163"/>
      <c r="M53" s="772">
        <v>681.3842771385692</v>
      </c>
      <c r="N53" s="773">
        <v>681.3842771385692</v>
      </c>
      <c r="O53" s="774">
        <v>0</v>
      </c>
    </row>
    <row r="54" spans="1:15" ht="12" customHeight="1">
      <c r="A54" s="306">
        <v>28</v>
      </c>
      <c r="B54" s="45"/>
      <c r="C54" s="225" t="s">
        <v>320</v>
      </c>
      <c r="D54" s="313"/>
      <c r="E54" s="747">
        <v>2298</v>
      </c>
      <c r="F54" s="747">
        <v>2298</v>
      </c>
      <c r="G54" s="748">
        <v>0</v>
      </c>
      <c r="H54" s="715"/>
      <c r="I54" s="750">
        <v>1074432.97</v>
      </c>
      <c r="J54" s="747">
        <v>1074432.97</v>
      </c>
      <c r="K54" s="748">
        <v>0</v>
      </c>
      <c r="L54" s="163"/>
      <c r="M54" s="772">
        <v>467.55133594429935</v>
      </c>
      <c r="N54" s="773">
        <v>467.55133594429935</v>
      </c>
      <c r="O54" s="774">
        <v>0</v>
      </c>
    </row>
    <row r="55" spans="1:15" ht="12" customHeight="1">
      <c r="A55" s="306">
        <v>29</v>
      </c>
      <c r="B55" s="45"/>
      <c r="C55" s="225" t="s">
        <v>96</v>
      </c>
      <c r="D55" s="313"/>
      <c r="E55" s="747">
        <v>1748</v>
      </c>
      <c r="F55" s="747">
        <v>1748</v>
      </c>
      <c r="G55" s="748">
        <v>0</v>
      </c>
      <c r="H55" s="715"/>
      <c r="I55" s="750">
        <v>4339454.72</v>
      </c>
      <c r="J55" s="747">
        <v>4339454.72</v>
      </c>
      <c r="K55" s="748">
        <v>0</v>
      </c>
      <c r="L55" s="163"/>
      <c r="M55" s="772">
        <v>2482.5255835240273</v>
      </c>
      <c r="N55" s="773">
        <v>2482.5255835240273</v>
      </c>
      <c r="O55" s="774">
        <v>0</v>
      </c>
    </row>
    <row r="56" spans="1:15" ht="12" customHeight="1">
      <c r="A56" s="306">
        <v>55</v>
      </c>
      <c r="B56" s="45"/>
      <c r="C56" s="225" t="s">
        <v>321</v>
      </c>
      <c r="D56" s="313"/>
      <c r="E56" s="747">
        <v>592</v>
      </c>
      <c r="F56" s="747">
        <v>592</v>
      </c>
      <c r="G56" s="748">
        <v>0</v>
      </c>
      <c r="H56" s="715"/>
      <c r="I56" s="750">
        <v>284462.12</v>
      </c>
      <c r="J56" s="747">
        <v>284462.12</v>
      </c>
      <c r="K56" s="748">
        <v>0</v>
      </c>
      <c r="L56" s="163"/>
      <c r="M56" s="772">
        <v>480.5103378378378</v>
      </c>
      <c r="N56" s="773">
        <v>480.5103378378378</v>
      </c>
      <c r="O56" s="774">
        <v>0</v>
      </c>
    </row>
    <row r="57" spans="1:15" ht="12" customHeight="1">
      <c r="A57" s="306">
        <v>84</v>
      </c>
      <c r="B57" s="45"/>
      <c r="C57" s="225" t="s">
        <v>99</v>
      </c>
      <c r="D57" s="313"/>
      <c r="E57" s="747">
        <v>1190</v>
      </c>
      <c r="F57" s="747">
        <v>1190</v>
      </c>
      <c r="G57" s="748">
        <v>0</v>
      </c>
      <c r="H57" s="715"/>
      <c r="I57" s="750">
        <v>3282384.06</v>
      </c>
      <c r="J57" s="747">
        <v>3282384.06</v>
      </c>
      <c r="K57" s="748">
        <v>0</v>
      </c>
      <c r="L57" s="163"/>
      <c r="M57" s="772">
        <v>2758.3059327731094</v>
      </c>
      <c r="N57" s="773">
        <v>2758.3059327731094</v>
      </c>
      <c r="O57" s="774">
        <v>0</v>
      </c>
    </row>
    <row r="58" spans="1:15" ht="12" customHeight="1">
      <c r="A58" s="443"/>
      <c r="B58" s="45"/>
      <c r="C58" s="1055" t="s">
        <v>466</v>
      </c>
      <c r="D58" s="1056"/>
      <c r="E58" s="1039">
        <v>6655067</v>
      </c>
      <c r="F58" s="1039">
        <v>4544799</v>
      </c>
      <c r="G58" s="1040">
        <v>2110268</v>
      </c>
      <c r="H58" s="824"/>
      <c r="I58" s="1038">
        <v>4549564181.759999</v>
      </c>
      <c r="J58" s="1039">
        <v>3517618941.1499996</v>
      </c>
      <c r="K58" s="1040">
        <v>1031945240.6099999</v>
      </c>
      <c r="L58" s="612"/>
      <c r="M58" s="1032">
        <v>683.6240990150811</v>
      </c>
      <c r="N58" s="1033">
        <v>773.9877915723005</v>
      </c>
      <c r="O58" s="1034">
        <v>489.0114623403283</v>
      </c>
    </row>
    <row r="59" spans="5:15" ht="10.5" customHeight="1">
      <c r="E59" s="822"/>
      <c r="F59" s="822"/>
      <c r="G59" s="822"/>
      <c r="H59" s="822"/>
      <c r="I59" s="822"/>
      <c r="J59" s="822"/>
      <c r="K59" s="822"/>
      <c r="L59" s="610"/>
      <c r="M59" s="832"/>
      <c r="N59" s="832"/>
      <c r="O59" s="832"/>
    </row>
    <row r="60" spans="1:15" ht="12" customHeight="1">
      <c r="A60" s="314"/>
      <c r="B60" s="45"/>
      <c r="C60" s="223" t="s">
        <v>127</v>
      </c>
      <c r="D60" s="312"/>
      <c r="E60" s="754"/>
      <c r="F60" s="754"/>
      <c r="G60" s="755"/>
      <c r="H60" s="747"/>
      <c r="I60" s="756"/>
      <c r="J60" s="754"/>
      <c r="K60" s="755"/>
      <c r="L60" s="163"/>
      <c r="M60" s="776"/>
      <c r="N60" s="777"/>
      <c r="O60" s="778"/>
    </row>
    <row r="61" spans="1:15" ht="12" customHeight="1">
      <c r="A61" s="306">
        <v>13</v>
      </c>
      <c r="B61" s="45"/>
      <c r="C61" s="225" t="s">
        <v>322</v>
      </c>
      <c r="D61" s="313"/>
      <c r="E61" s="747">
        <v>34</v>
      </c>
      <c r="F61" s="747">
        <v>0</v>
      </c>
      <c r="G61" s="748">
        <v>34</v>
      </c>
      <c r="H61" s="747"/>
      <c r="I61" s="750">
        <v>18360</v>
      </c>
      <c r="J61" s="747">
        <v>0</v>
      </c>
      <c r="K61" s="748">
        <v>18360</v>
      </c>
      <c r="L61" s="163"/>
      <c r="M61" s="772">
        <v>540</v>
      </c>
      <c r="N61" s="773">
        <v>0</v>
      </c>
      <c r="O61" s="774">
        <v>540</v>
      </c>
    </row>
    <row r="62" spans="1:15" ht="12" customHeight="1">
      <c r="A62" s="306">
        <v>15</v>
      </c>
      <c r="B62" s="45"/>
      <c r="C62" s="225" t="s">
        <v>323</v>
      </c>
      <c r="D62" s="313"/>
      <c r="E62" s="747">
        <v>0</v>
      </c>
      <c r="F62" s="747">
        <v>0</v>
      </c>
      <c r="G62" s="748">
        <v>0</v>
      </c>
      <c r="H62" s="747"/>
      <c r="I62" s="750">
        <v>0</v>
      </c>
      <c r="J62" s="747">
        <v>0</v>
      </c>
      <c r="K62" s="748">
        <v>0</v>
      </c>
      <c r="L62" s="163"/>
      <c r="M62" s="772">
        <v>0</v>
      </c>
      <c r="N62" s="773">
        <v>0</v>
      </c>
      <c r="O62" s="774">
        <v>0</v>
      </c>
    </row>
    <row r="63" spans="1:15" ht="12" customHeight="1">
      <c r="A63" s="306">
        <v>25</v>
      </c>
      <c r="B63" s="45"/>
      <c r="C63" s="225" t="s">
        <v>547</v>
      </c>
      <c r="D63" s="377"/>
      <c r="E63" s="747">
        <v>30401</v>
      </c>
      <c r="F63" s="747">
        <v>27187</v>
      </c>
      <c r="G63" s="748">
        <v>3214</v>
      </c>
      <c r="H63" s="747"/>
      <c r="I63" s="750">
        <v>19093622.22</v>
      </c>
      <c r="J63" s="747">
        <v>17385176.74</v>
      </c>
      <c r="K63" s="748">
        <v>1708445.48</v>
      </c>
      <c r="L63" s="163"/>
      <c r="M63" s="772">
        <v>628.0590184533403</v>
      </c>
      <c r="N63" s="773">
        <v>639.4665369478058</v>
      </c>
      <c r="O63" s="774">
        <v>531.5636216552582</v>
      </c>
    </row>
    <row r="64" spans="1:15" ht="12" customHeight="1">
      <c r="A64" s="306">
        <v>31</v>
      </c>
      <c r="B64" s="45"/>
      <c r="C64" s="225" t="s">
        <v>548</v>
      </c>
      <c r="D64" s="313"/>
      <c r="E64" s="747">
        <v>1219574</v>
      </c>
      <c r="F64" s="747">
        <v>1084706</v>
      </c>
      <c r="G64" s="748">
        <v>134868</v>
      </c>
      <c r="H64" s="747"/>
      <c r="I64" s="750">
        <v>1032513330.34</v>
      </c>
      <c r="J64" s="747">
        <v>962210823.6</v>
      </c>
      <c r="K64" s="748">
        <v>70302506.74</v>
      </c>
      <c r="L64" s="163"/>
      <c r="M64" s="772">
        <v>846.6180242773296</v>
      </c>
      <c r="N64" s="773">
        <v>887.070619688653</v>
      </c>
      <c r="O64" s="774">
        <v>521.2689944241777</v>
      </c>
    </row>
    <row r="65" spans="1:15" ht="12" customHeight="1">
      <c r="A65" s="306">
        <v>36</v>
      </c>
      <c r="B65" s="45"/>
      <c r="C65" s="225" t="s">
        <v>98</v>
      </c>
      <c r="D65" s="377"/>
      <c r="E65" s="747">
        <v>30105</v>
      </c>
      <c r="F65" s="747">
        <v>20877</v>
      </c>
      <c r="G65" s="748">
        <v>9228</v>
      </c>
      <c r="H65" s="715"/>
      <c r="I65" s="750">
        <v>13172150.62</v>
      </c>
      <c r="J65" s="747">
        <v>10672859.35</v>
      </c>
      <c r="K65" s="748">
        <v>2499291.27</v>
      </c>
      <c r="L65" s="163"/>
      <c r="M65" s="772">
        <v>437.5402962962963</v>
      </c>
      <c r="N65" s="773">
        <v>511.22571969152654</v>
      </c>
      <c r="O65" s="774">
        <v>270.8378055916775</v>
      </c>
    </row>
    <row r="66" spans="1:15" ht="12" customHeight="1">
      <c r="A66" s="306">
        <v>50</v>
      </c>
      <c r="B66" s="45"/>
      <c r="C66" s="225" t="s">
        <v>324</v>
      </c>
      <c r="D66" s="377"/>
      <c r="E66" s="747">
        <v>0</v>
      </c>
      <c r="F66" s="747">
        <v>0</v>
      </c>
      <c r="G66" s="748">
        <v>0</v>
      </c>
      <c r="H66" s="715"/>
      <c r="I66" s="750">
        <v>0</v>
      </c>
      <c r="J66" s="747">
        <v>0</v>
      </c>
      <c r="K66" s="748">
        <v>0</v>
      </c>
      <c r="L66" s="163"/>
      <c r="M66" s="772">
        <v>0</v>
      </c>
      <c r="N66" s="773">
        <v>0</v>
      </c>
      <c r="O66" s="774">
        <v>0</v>
      </c>
    </row>
    <row r="67" spans="1:15" ht="12" customHeight="1">
      <c r="A67" s="443"/>
      <c r="B67" s="45"/>
      <c r="C67" s="1055" t="s">
        <v>467</v>
      </c>
      <c r="D67" s="1056"/>
      <c r="E67" s="1039">
        <v>1280114</v>
      </c>
      <c r="F67" s="1039">
        <v>1132770</v>
      </c>
      <c r="G67" s="1040">
        <v>147344</v>
      </c>
      <c r="H67" s="824"/>
      <c r="I67" s="1038">
        <v>1064797463.1800001</v>
      </c>
      <c r="J67" s="1039">
        <v>990268859.69</v>
      </c>
      <c r="K67" s="1040">
        <v>74528603.49</v>
      </c>
      <c r="L67" s="612"/>
      <c r="M67" s="1032">
        <v>831.798936016636</v>
      </c>
      <c r="N67" s="1033">
        <v>874.2011703081827</v>
      </c>
      <c r="O67" s="1034">
        <v>505.8136299408187</v>
      </c>
    </row>
    <row r="68" spans="5:15" ht="10.5" customHeight="1">
      <c r="E68" s="822"/>
      <c r="F68" s="822"/>
      <c r="G68" s="822"/>
      <c r="H68" s="822"/>
      <c r="I68" s="822"/>
      <c r="J68" s="822"/>
      <c r="K68" s="822"/>
      <c r="L68" s="610"/>
      <c r="M68" s="832"/>
      <c r="N68" s="832"/>
      <c r="O68" s="832"/>
    </row>
    <row r="69" spans="1:15" ht="12" customHeight="1">
      <c r="A69" s="314"/>
      <c r="B69" s="45"/>
      <c r="C69" s="223" t="s">
        <v>223</v>
      </c>
      <c r="D69" s="312"/>
      <c r="E69" s="754"/>
      <c r="F69" s="754"/>
      <c r="G69" s="755"/>
      <c r="H69" s="747"/>
      <c r="I69" s="756"/>
      <c r="J69" s="754"/>
      <c r="K69" s="755"/>
      <c r="L69" s="163"/>
      <c r="M69" s="776"/>
      <c r="N69" s="777"/>
      <c r="O69" s="778"/>
    </row>
    <row r="70" spans="1:15" ht="12" customHeight="1">
      <c r="A70" s="306" t="s">
        <v>29</v>
      </c>
      <c r="B70" s="45"/>
      <c r="C70" s="225" t="s">
        <v>327</v>
      </c>
      <c r="D70" s="313"/>
      <c r="E70" s="747">
        <v>2414</v>
      </c>
      <c r="F70" s="747">
        <v>0</v>
      </c>
      <c r="G70" s="748">
        <v>2414</v>
      </c>
      <c r="H70" s="747"/>
      <c r="I70" s="750">
        <v>1157401.55</v>
      </c>
      <c r="J70" s="747">
        <v>0</v>
      </c>
      <c r="K70" s="748">
        <v>1157401.55</v>
      </c>
      <c r="L70" s="163"/>
      <c r="M70" s="772">
        <v>479.45383181441593</v>
      </c>
      <c r="N70" s="773">
        <v>0</v>
      </c>
      <c r="O70" s="774">
        <v>479.45383181441593</v>
      </c>
    </row>
    <row r="71" spans="1:15" ht="12" customHeight="1">
      <c r="A71" s="306" t="s">
        <v>72</v>
      </c>
      <c r="B71" s="45"/>
      <c r="C71" s="702" t="s">
        <v>728</v>
      </c>
      <c r="D71" s="377"/>
      <c r="E71" s="747">
        <v>3839</v>
      </c>
      <c r="F71" s="747">
        <v>0</v>
      </c>
      <c r="G71" s="748">
        <v>3839</v>
      </c>
      <c r="H71" s="747"/>
      <c r="I71" s="750">
        <v>1796211.92</v>
      </c>
      <c r="J71" s="747">
        <v>0</v>
      </c>
      <c r="K71" s="748">
        <v>1796211.92</v>
      </c>
      <c r="L71" s="163"/>
      <c r="M71" s="772">
        <v>467.88536598072415</v>
      </c>
      <c r="N71" s="773">
        <v>0</v>
      </c>
      <c r="O71" s="774">
        <v>467.88536598072415</v>
      </c>
    </row>
    <row r="72" spans="1:15" ht="12" customHeight="1">
      <c r="A72" s="306">
        <v>10</v>
      </c>
      <c r="B72" s="116"/>
      <c r="C72" s="225" t="s">
        <v>328</v>
      </c>
      <c r="D72" s="313"/>
      <c r="E72" s="747">
        <v>3</v>
      </c>
      <c r="F72" s="747">
        <v>0</v>
      </c>
      <c r="G72" s="748">
        <v>3</v>
      </c>
      <c r="H72" s="715"/>
      <c r="I72" s="750">
        <v>1620</v>
      </c>
      <c r="J72" s="747">
        <v>0</v>
      </c>
      <c r="K72" s="748">
        <v>1620</v>
      </c>
      <c r="L72" s="163"/>
      <c r="M72" s="772">
        <v>540</v>
      </c>
      <c r="N72" s="773">
        <v>0</v>
      </c>
      <c r="O72" s="774">
        <v>540</v>
      </c>
    </row>
    <row r="73" spans="1:15" ht="12" customHeight="1">
      <c r="A73" s="306">
        <v>91</v>
      </c>
      <c r="B73" s="45"/>
      <c r="C73" s="225" t="s">
        <v>102</v>
      </c>
      <c r="D73" s="377"/>
      <c r="E73" s="747">
        <v>180857</v>
      </c>
      <c r="F73" s="747">
        <v>170438</v>
      </c>
      <c r="G73" s="748">
        <v>10419</v>
      </c>
      <c r="H73" s="715"/>
      <c r="I73" s="750">
        <v>165811329.97</v>
      </c>
      <c r="J73" s="747">
        <v>160487953.96</v>
      </c>
      <c r="K73" s="748">
        <v>5323376.01</v>
      </c>
      <c r="L73" s="163"/>
      <c r="M73" s="772">
        <v>916.8090257496253</v>
      </c>
      <c r="N73" s="773">
        <v>941.6207298841808</v>
      </c>
      <c r="O73" s="774">
        <v>510.929648718687</v>
      </c>
    </row>
    <row r="74" spans="1:15" ht="12" customHeight="1">
      <c r="A74" s="306">
        <v>92</v>
      </c>
      <c r="B74" s="45"/>
      <c r="C74" s="225" t="s">
        <v>103</v>
      </c>
      <c r="D74" s="313"/>
      <c r="E74" s="747">
        <v>163567</v>
      </c>
      <c r="F74" s="747">
        <v>156700</v>
      </c>
      <c r="G74" s="748">
        <v>6867</v>
      </c>
      <c r="H74" s="715"/>
      <c r="I74" s="750">
        <v>151198556.72</v>
      </c>
      <c r="J74" s="747">
        <v>147691749.7</v>
      </c>
      <c r="K74" s="748">
        <v>3506807.02</v>
      </c>
      <c r="L74" s="163"/>
      <c r="M74" s="772">
        <v>924.3830156449651</v>
      </c>
      <c r="N74" s="773">
        <v>942.5127613273771</v>
      </c>
      <c r="O74" s="774">
        <v>510.67526139507794</v>
      </c>
    </row>
    <row r="75" spans="1:15" ht="12" customHeight="1">
      <c r="A75" s="306">
        <v>93</v>
      </c>
      <c r="B75" s="45"/>
      <c r="C75" s="225" t="s">
        <v>104</v>
      </c>
      <c r="D75" s="313"/>
      <c r="E75" s="747">
        <v>122703</v>
      </c>
      <c r="F75" s="747">
        <v>120777</v>
      </c>
      <c r="G75" s="748">
        <v>1926</v>
      </c>
      <c r="H75" s="715"/>
      <c r="I75" s="750">
        <v>98437743.13000001</v>
      </c>
      <c r="J75" s="747">
        <v>97365163.43</v>
      </c>
      <c r="K75" s="748">
        <v>1072579.7</v>
      </c>
      <c r="L75" s="163"/>
      <c r="M75" s="772">
        <v>802.2439804242766</v>
      </c>
      <c r="N75" s="773">
        <v>806.1564985883074</v>
      </c>
      <c r="O75" s="774">
        <v>556.894963655244</v>
      </c>
    </row>
    <row r="76" spans="1:15" ht="12" customHeight="1">
      <c r="A76" s="306">
        <v>94</v>
      </c>
      <c r="B76" s="45"/>
      <c r="C76" s="225" t="s">
        <v>105</v>
      </c>
      <c r="D76" s="313"/>
      <c r="E76" s="747">
        <v>281891</v>
      </c>
      <c r="F76" s="747">
        <v>275322</v>
      </c>
      <c r="G76" s="748">
        <v>6569</v>
      </c>
      <c r="H76" s="715"/>
      <c r="I76" s="750">
        <v>135247966.34</v>
      </c>
      <c r="J76" s="747">
        <v>133465559.15</v>
      </c>
      <c r="K76" s="748">
        <v>1782407.19</v>
      </c>
      <c r="L76" s="163"/>
      <c r="M76" s="772">
        <v>479.78816755412555</v>
      </c>
      <c r="N76" s="773">
        <v>484.76169412542407</v>
      </c>
      <c r="O76" s="774">
        <v>271.336153143553</v>
      </c>
    </row>
    <row r="77" spans="1:15" ht="12" customHeight="1">
      <c r="A77" s="306">
        <v>95</v>
      </c>
      <c r="B77" s="45"/>
      <c r="C77" s="225" t="s">
        <v>329</v>
      </c>
      <c r="D77" s="313"/>
      <c r="E77" s="747">
        <v>71549</v>
      </c>
      <c r="F77" s="747">
        <v>71549</v>
      </c>
      <c r="G77" s="748">
        <v>0</v>
      </c>
      <c r="H77" s="715"/>
      <c r="I77" s="750">
        <v>10429386.49</v>
      </c>
      <c r="J77" s="747">
        <v>10429386.49</v>
      </c>
      <c r="K77" s="748">
        <v>0</v>
      </c>
      <c r="L77" s="163"/>
      <c r="M77" s="772">
        <v>145.7656499741436</v>
      </c>
      <c r="N77" s="773">
        <v>145.7656499741436</v>
      </c>
      <c r="O77" s="774">
        <v>0</v>
      </c>
    </row>
    <row r="78" spans="1:15" ht="12" customHeight="1">
      <c r="A78" s="443"/>
      <c r="B78" s="93"/>
      <c r="C78" s="1055" t="s">
        <v>468</v>
      </c>
      <c r="D78" s="1056"/>
      <c r="E78" s="1039">
        <v>826823</v>
      </c>
      <c r="F78" s="1039">
        <v>794786</v>
      </c>
      <c r="G78" s="1040">
        <v>32037</v>
      </c>
      <c r="H78" s="824"/>
      <c r="I78" s="1038">
        <v>564080216.12</v>
      </c>
      <c r="J78" s="1039">
        <v>549439812.73</v>
      </c>
      <c r="K78" s="1040">
        <v>14640403.389999999</v>
      </c>
      <c r="L78" s="612"/>
      <c r="M78" s="1032">
        <v>682.2260823900641</v>
      </c>
      <c r="N78" s="1033">
        <v>691.3053485214888</v>
      </c>
      <c r="O78" s="1034">
        <v>456.98421793551205</v>
      </c>
    </row>
    <row r="79" spans="5:15" ht="10.5" customHeight="1">
      <c r="E79" s="822"/>
      <c r="F79" s="822"/>
      <c r="G79" s="822"/>
      <c r="H79" s="822"/>
      <c r="I79" s="822"/>
      <c r="J79" s="822"/>
      <c r="K79" s="822"/>
      <c r="L79" s="610"/>
      <c r="M79" s="832"/>
      <c r="N79" s="832"/>
      <c r="O79" s="832"/>
    </row>
    <row r="80" spans="1:15" ht="12" customHeight="1">
      <c r="A80" s="314"/>
      <c r="B80" s="45"/>
      <c r="C80" s="223" t="s">
        <v>128</v>
      </c>
      <c r="D80" s="312"/>
      <c r="E80" s="754"/>
      <c r="F80" s="754"/>
      <c r="G80" s="755"/>
      <c r="H80" s="715"/>
      <c r="I80" s="756"/>
      <c r="J80" s="754"/>
      <c r="K80" s="755"/>
      <c r="L80" s="163"/>
      <c r="M80" s="776"/>
      <c r="N80" s="777"/>
      <c r="O80" s="778"/>
    </row>
    <row r="81" spans="1:15" ht="12" customHeight="1">
      <c r="A81" s="306">
        <v>47</v>
      </c>
      <c r="B81" s="45"/>
      <c r="C81" s="225" t="s">
        <v>325</v>
      </c>
      <c r="D81" s="313"/>
      <c r="E81" s="747">
        <v>144</v>
      </c>
      <c r="F81" s="747">
        <v>144</v>
      </c>
      <c r="G81" s="748">
        <v>0</v>
      </c>
      <c r="H81" s="715"/>
      <c r="I81" s="750">
        <v>90102.85</v>
      </c>
      <c r="J81" s="747">
        <v>90102.85</v>
      </c>
      <c r="K81" s="748">
        <v>0</v>
      </c>
      <c r="L81" s="163"/>
      <c r="M81" s="772">
        <v>625.7142361111112</v>
      </c>
      <c r="N81" s="773">
        <v>625.7142361111112</v>
      </c>
      <c r="O81" s="774">
        <v>0</v>
      </c>
    </row>
    <row r="82" spans="1:15" ht="12" customHeight="1">
      <c r="A82" s="306">
        <v>48</v>
      </c>
      <c r="B82" s="45"/>
      <c r="C82" s="225" t="s">
        <v>326</v>
      </c>
      <c r="D82" s="313"/>
      <c r="E82" s="747">
        <v>281</v>
      </c>
      <c r="F82" s="747">
        <v>281</v>
      </c>
      <c r="G82" s="748">
        <v>0</v>
      </c>
      <c r="H82" s="715"/>
      <c r="I82" s="750">
        <v>165991.17</v>
      </c>
      <c r="J82" s="747">
        <v>165991.17</v>
      </c>
      <c r="K82" s="748">
        <v>0</v>
      </c>
      <c r="L82" s="163"/>
      <c r="M82" s="772">
        <v>590.7159074733097</v>
      </c>
      <c r="N82" s="773">
        <v>590.7159074733097</v>
      </c>
      <c r="O82" s="774">
        <v>0</v>
      </c>
    </row>
    <row r="83" spans="1:15" ht="12" customHeight="1">
      <c r="A83" s="306">
        <v>68</v>
      </c>
      <c r="B83" s="45"/>
      <c r="C83" s="225" t="s">
        <v>495</v>
      </c>
      <c r="D83" s="313"/>
      <c r="E83" s="747">
        <v>0</v>
      </c>
      <c r="F83" s="747">
        <v>0</v>
      </c>
      <c r="G83" s="748">
        <v>0</v>
      </c>
      <c r="H83" s="715"/>
      <c r="I83" s="750">
        <v>0</v>
      </c>
      <c r="J83" s="747">
        <v>0</v>
      </c>
      <c r="K83" s="748">
        <v>0</v>
      </c>
      <c r="L83" s="163"/>
      <c r="M83" s="772">
        <v>0</v>
      </c>
      <c r="N83" s="773">
        <v>0</v>
      </c>
      <c r="O83" s="774">
        <v>0</v>
      </c>
    </row>
    <row r="84" spans="1:15" ht="12" customHeight="1">
      <c r="A84" s="306">
        <v>79</v>
      </c>
      <c r="B84" s="45"/>
      <c r="C84" s="225" t="s">
        <v>139</v>
      </c>
      <c r="D84" s="313"/>
      <c r="E84" s="747">
        <v>100</v>
      </c>
      <c r="F84" s="747">
        <v>100</v>
      </c>
      <c r="G84" s="748">
        <v>0</v>
      </c>
      <c r="H84" s="715"/>
      <c r="I84" s="750">
        <v>19099.64</v>
      </c>
      <c r="J84" s="747">
        <v>19099.64</v>
      </c>
      <c r="K84" s="748">
        <v>0</v>
      </c>
      <c r="L84" s="163"/>
      <c r="M84" s="772">
        <v>190.9964</v>
      </c>
      <c r="N84" s="773">
        <v>190.9964</v>
      </c>
      <c r="O84" s="774">
        <v>0</v>
      </c>
    </row>
    <row r="85" spans="1:15" ht="12" customHeight="1">
      <c r="A85" s="306">
        <v>80</v>
      </c>
      <c r="B85" s="45"/>
      <c r="C85" s="225" t="s">
        <v>220</v>
      </c>
      <c r="D85" s="313"/>
      <c r="E85" s="747">
        <v>70053</v>
      </c>
      <c r="F85" s="747">
        <v>55802</v>
      </c>
      <c r="G85" s="748">
        <v>14251</v>
      </c>
      <c r="H85" s="715"/>
      <c r="I85" s="750">
        <v>35044823.94</v>
      </c>
      <c r="J85" s="747">
        <v>28816070.38</v>
      </c>
      <c r="K85" s="748">
        <v>6228753.56</v>
      </c>
      <c r="L85" s="163"/>
      <c r="M85" s="772">
        <v>500.2615725236606</v>
      </c>
      <c r="N85" s="773">
        <v>516.3985229920074</v>
      </c>
      <c r="O85" s="774">
        <v>437.07484106378496</v>
      </c>
    </row>
    <row r="86" spans="1:15" ht="12" customHeight="1">
      <c r="A86" s="443"/>
      <c r="B86" s="383"/>
      <c r="C86" s="1055" t="s">
        <v>470</v>
      </c>
      <c r="D86" s="1056"/>
      <c r="E86" s="1039">
        <v>70578</v>
      </c>
      <c r="F86" s="1039">
        <v>56327</v>
      </c>
      <c r="G86" s="1040">
        <v>14251</v>
      </c>
      <c r="H86" s="824"/>
      <c r="I86" s="1038">
        <v>35320017.6</v>
      </c>
      <c r="J86" s="1039">
        <v>29091264.04</v>
      </c>
      <c r="K86" s="1040">
        <v>6228753.56</v>
      </c>
      <c r="L86" s="612"/>
      <c r="M86" s="1032">
        <v>500.4394797245601</v>
      </c>
      <c r="N86" s="1033">
        <v>516.4710359152804</v>
      </c>
      <c r="O86" s="1034">
        <v>437.07484106378496</v>
      </c>
    </row>
    <row r="87" spans="1:17" ht="12.75">
      <c r="A87" s="9"/>
      <c r="C87" s="991" t="s">
        <v>469</v>
      </c>
      <c r="D87" s="992"/>
      <c r="E87" s="985">
        <v>24510749</v>
      </c>
      <c r="F87" s="985">
        <v>16242670</v>
      </c>
      <c r="G87" s="985">
        <v>8268079</v>
      </c>
      <c r="H87" s="822"/>
      <c r="I87" s="985">
        <v>18622632751.899998</v>
      </c>
      <c r="J87" s="985">
        <v>14577168103.94</v>
      </c>
      <c r="K87" s="985">
        <v>4045464647.96</v>
      </c>
      <c r="L87" s="610"/>
      <c r="M87" s="993">
        <v>759.7741195872879</v>
      </c>
      <c r="N87" s="993">
        <v>897.4613227960674</v>
      </c>
      <c r="O87" s="993">
        <v>489.28712920619165</v>
      </c>
      <c r="Q87" s="752"/>
    </row>
    <row r="88" spans="1:15" ht="12.75">
      <c r="A88" s="14" t="s">
        <v>216</v>
      </c>
      <c r="E88" s="822"/>
      <c r="F88" s="822"/>
      <c r="G88" s="822"/>
      <c r="H88" s="822"/>
      <c r="I88" s="822"/>
      <c r="J88" s="822"/>
      <c r="K88" s="822"/>
      <c r="L88" s="610"/>
      <c r="M88" s="832"/>
      <c r="N88" s="832"/>
      <c r="O88" s="832"/>
    </row>
    <row r="89" spans="5:15" ht="27" customHeight="1">
      <c r="E89" s="822"/>
      <c r="F89" s="827"/>
      <c r="G89" s="822"/>
      <c r="H89" s="822"/>
      <c r="I89" s="822"/>
      <c r="J89" s="822"/>
      <c r="K89" s="822"/>
      <c r="L89" s="610"/>
      <c r="M89" s="832"/>
      <c r="N89" s="832"/>
      <c r="O89" s="832"/>
    </row>
    <row r="90" spans="1:15" ht="12.75">
      <c r="A90" s="64" t="s">
        <v>766</v>
      </c>
      <c r="B90" s="18"/>
      <c r="C90" s="18"/>
      <c r="D90" s="18"/>
      <c r="E90" s="828"/>
      <c r="F90" s="828"/>
      <c r="G90" s="828"/>
      <c r="H90" s="828"/>
      <c r="I90" s="828"/>
      <c r="J90" s="828"/>
      <c r="K90" s="828"/>
      <c r="L90" s="16"/>
      <c r="M90" s="834"/>
      <c r="N90" s="1155">
        <v>40575</v>
      </c>
      <c r="O90" s="1155"/>
    </row>
    <row r="91" spans="5:15" ht="12.75">
      <c r="E91" s="822"/>
      <c r="F91" s="822"/>
      <c r="G91" s="822"/>
      <c r="H91" s="822"/>
      <c r="I91" s="822"/>
      <c r="J91" s="822"/>
      <c r="K91" s="822"/>
      <c r="L91" s="610"/>
      <c r="M91" s="832"/>
      <c r="N91" s="832"/>
      <c r="O91" s="832"/>
    </row>
    <row r="92" spans="1:15" ht="12" customHeight="1">
      <c r="A92"/>
      <c r="B92"/>
      <c r="C92" s="1148" t="s">
        <v>224</v>
      </c>
      <c r="D92" s="1150"/>
      <c r="E92" s="830"/>
      <c r="F92" s="830"/>
      <c r="G92" s="822"/>
      <c r="H92" s="831"/>
      <c r="I92" s="831"/>
      <c r="J92" s="831"/>
      <c r="K92" s="831"/>
      <c r="L92" s="614"/>
      <c r="M92" s="832"/>
      <c r="N92" s="832"/>
      <c r="O92" s="782" t="s">
        <v>126</v>
      </c>
    </row>
    <row r="93" spans="1:15" ht="12.75">
      <c r="A93" s="68"/>
      <c r="B93" s="65"/>
      <c r="C93" s="65"/>
      <c r="D93" s="67"/>
      <c r="E93" s="830"/>
      <c r="F93" s="830"/>
      <c r="G93" s="830"/>
      <c r="H93" s="829"/>
      <c r="I93" s="831"/>
      <c r="J93" s="831"/>
      <c r="K93" s="831"/>
      <c r="L93" s="614"/>
      <c r="M93" s="836"/>
      <c r="N93" s="836"/>
      <c r="O93" s="832"/>
    </row>
    <row r="94" spans="1:15" ht="15" customHeight="1">
      <c r="A94" s="1237" t="s">
        <v>201</v>
      </c>
      <c r="B94" s="575"/>
      <c r="C94" s="1240" t="s">
        <v>202</v>
      </c>
      <c r="D94" s="1241"/>
      <c r="E94" s="1236" t="s">
        <v>91</v>
      </c>
      <c r="F94" s="1157"/>
      <c r="G94" s="1158"/>
      <c r="H94" s="569"/>
      <c r="I94" s="1156" t="s">
        <v>92</v>
      </c>
      <c r="J94" s="1157"/>
      <c r="K94" s="1158"/>
      <c r="L94" s="569"/>
      <c r="M94" s="1156" t="s">
        <v>129</v>
      </c>
      <c r="N94" s="1157"/>
      <c r="O94" s="1158"/>
    </row>
    <row r="95" spans="1:15" ht="15" customHeight="1">
      <c r="A95" s="1238"/>
      <c r="B95" s="575"/>
      <c r="C95" s="1242"/>
      <c r="D95" s="1243"/>
      <c r="E95" s="1246" t="s">
        <v>112</v>
      </c>
      <c r="F95" s="1153" t="s">
        <v>20</v>
      </c>
      <c r="G95" s="1154"/>
      <c r="H95" s="574"/>
      <c r="I95" s="1174" t="s">
        <v>112</v>
      </c>
      <c r="J95" s="1153" t="s">
        <v>20</v>
      </c>
      <c r="K95" s="1154"/>
      <c r="L95" s="574"/>
      <c r="M95" s="1174" t="s">
        <v>112</v>
      </c>
      <c r="N95" s="1222" t="s">
        <v>20</v>
      </c>
      <c r="O95" s="1211"/>
    </row>
    <row r="96" spans="1:15" ht="15" customHeight="1">
      <c r="A96" s="1239"/>
      <c r="B96" s="575"/>
      <c r="C96" s="1244"/>
      <c r="D96" s="1245"/>
      <c r="E96" s="1247"/>
      <c r="F96" s="962" t="s">
        <v>21</v>
      </c>
      <c r="G96" s="975" t="s">
        <v>22</v>
      </c>
      <c r="H96" s="574"/>
      <c r="I96" s="1175"/>
      <c r="J96" s="962" t="s">
        <v>21</v>
      </c>
      <c r="K96" s="965" t="s">
        <v>22</v>
      </c>
      <c r="L96" s="574"/>
      <c r="M96" s="1175"/>
      <c r="N96" s="976" t="s">
        <v>21</v>
      </c>
      <c r="O96" s="977" t="s">
        <v>22</v>
      </c>
    </row>
    <row r="97" spans="1:15" ht="15" customHeight="1">
      <c r="A97" s="317">
        <v>11</v>
      </c>
      <c r="B97" s="130"/>
      <c r="C97" s="318" t="s">
        <v>330</v>
      </c>
      <c r="D97" s="323"/>
      <c r="E97" s="757">
        <v>78263</v>
      </c>
      <c r="F97" s="757">
        <v>0</v>
      </c>
      <c r="G97" s="758">
        <v>78263</v>
      </c>
      <c r="H97" s="728"/>
      <c r="I97" s="722">
        <v>42190244.44</v>
      </c>
      <c r="J97" s="757">
        <v>0</v>
      </c>
      <c r="K97" s="758">
        <v>42190244.44</v>
      </c>
      <c r="L97" s="615"/>
      <c r="M97" s="783">
        <v>539.0828928101402</v>
      </c>
      <c r="N97" s="784">
        <v>0</v>
      </c>
      <c r="O97" s="785">
        <v>539.0828928101402</v>
      </c>
    </row>
    <row r="98" spans="1:15" ht="15" customHeight="1">
      <c r="A98" s="317">
        <v>12</v>
      </c>
      <c r="B98" s="130"/>
      <c r="C98" s="318" t="s">
        <v>331</v>
      </c>
      <c r="D98" s="320"/>
      <c r="E98" s="757">
        <v>26902</v>
      </c>
      <c r="F98" s="757">
        <v>0</v>
      </c>
      <c r="G98" s="758">
        <v>26902</v>
      </c>
      <c r="H98" s="728"/>
      <c r="I98" s="722">
        <v>14522418.75</v>
      </c>
      <c r="J98" s="757">
        <v>0</v>
      </c>
      <c r="K98" s="758">
        <v>14522418.75</v>
      </c>
      <c r="L98" s="615"/>
      <c r="M98" s="783">
        <v>539.8267322132183</v>
      </c>
      <c r="N98" s="784">
        <v>0</v>
      </c>
      <c r="O98" s="785">
        <v>539.8267322132183</v>
      </c>
    </row>
    <row r="99" spans="1:15" ht="15" customHeight="1">
      <c r="A99" s="317">
        <v>30</v>
      </c>
      <c r="B99" s="130"/>
      <c r="C99" s="318" t="s">
        <v>332</v>
      </c>
      <c r="D99" s="320"/>
      <c r="E99" s="757">
        <v>133944</v>
      </c>
      <c r="F99" s="757">
        <v>118807</v>
      </c>
      <c r="G99" s="758">
        <v>15137</v>
      </c>
      <c r="H99" s="728"/>
      <c r="I99" s="722">
        <v>72107072.86</v>
      </c>
      <c r="J99" s="757">
        <v>63958008.82</v>
      </c>
      <c r="K99" s="758">
        <v>8149064.04</v>
      </c>
      <c r="L99" s="615"/>
      <c r="M99" s="783">
        <v>538.3374608791734</v>
      </c>
      <c r="N99" s="784">
        <v>538.3353575126044</v>
      </c>
      <c r="O99" s="785">
        <v>538.3539697430139</v>
      </c>
    </row>
    <row r="100" spans="1:15" ht="15" customHeight="1">
      <c r="A100" s="317">
        <v>40</v>
      </c>
      <c r="B100" s="148"/>
      <c r="C100" s="318" t="s">
        <v>333</v>
      </c>
      <c r="D100" s="320"/>
      <c r="E100" s="757">
        <v>42795</v>
      </c>
      <c r="F100" s="757">
        <v>34172</v>
      </c>
      <c r="G100" s="758">
        <v>8623</v>
      </c>
      <c r="H100" s="728"/>
      <c r="I100" s="722">
        <v>23092213.650000002</v>
      </c>
      <c r="J100" s="757">
        <v>18437859.6</v>
      </c>
      <c r="K100" s="758">
        <v>4654354.05</v>
      </c>
      <c r="L100" s="615"/>
      <c r="M100" s="783">
        <v>539.60073957238</v>
      </c>
      <c r="N100" s="784">
        <v>539.5604471497132</v>
      </c>
      <c r="O100" s="785">
        <v>539.7604140090456</v>
      </c>
    </row>
    <row r="101" spans="1:15" ht="15" customHeight="1">
      <c r="A101" s="317">
        <v>85</v>
      </c>
      <c r="B101" s="130"/>
      <c r="C101" s="318" t="s">
        <v>100</v>
      </c>
      <c r="D101" s="320"/>
      <c r="E101" s="757">
        <v>7461</v>
      </c>
      <c r="F101" s="757">
        <v>7461</v>
      </c>
      <c r="G101" s="758">
        <v>0</v>
      </c>
      <c r="H101" s="728"/>
      <c r="I101" s="722">
        <v>7911504.61</v>
      </c>
      <c r="J101" s="757">
        <v>7911504.61</v>
      </c>
      <c r="K101" s="758">
        <v>0</v>
      </c>
      <c r="L101" s="615"/>
      <c r="M101" s="783">
        <v>1060.3812639056428</v>
      </c>
      <c r="N101" s="784">
        <v>1060.3812639056428</v>
      </c>
      <c r="O101" s="785">
        <v>0</v>
      </c>
    </row>
    <row r="102" spans="1:15" ht="15" customHeight="1">
      <c r="A102" s="317">
        <v>86</v>
      </c>
      <c r="B102" s="130"/>
      <c r="C102" s="318" t="s">
        <v>101</v>
      </c>
      <c r="D102" s="320"/>
      <c r="E102" s="757">
        <v>6737</v>
      </c>
      <c r="F102" s="757">
        <v>6737</v>
      </c>
      <c r="G102" s="758">
        <v>0</v>
      </c>
      <c r="H102" s="728"/>
      <c r="I102" s="722">
        <v>7115510.15</v>
      </c>
      <c r="J102" s="757">
        <v>7115510.15</v>
      </c>
      <c r="K102" s="758">
        <v>0</v>
      </c>
      <c r="L102" s="615"/>
      <c r="M102" s="783">
        <v>1056.1837835831973</v>
      </c>
      <c r="N102" s="784">
        <v>1056.1837835831973</v>
      </c>
      <c r="O102" s="785">
        <v>0</v>
      </c>
    </row>
    <row r="103" spans="1:15" ht="15" customHeight="1">
      <c r="A103" s="317">
        <v>87</v>
      </c>
      <c r="B103" s="130"/>
      <c r="C103" s="385" t="s">
        <v>471</v>
      </c>
      <c r="D103" s="320"/>
      <c r="E103" s="757">
        <v>1798497</v>
      </c>
      <c r="F103" s="757">
        <v>1798497</v>
      </c>
      <c r="G103" s="758">
        <v>0</v>
      </c>
      <c r="H103" s="728"/>
      <c r="I103" s="722">
        <v>968857232.31</v>
      </c>
      <c r="J103" s="757">
        <v>968857232.31</v>
      </c>
      <c r="K103" s="758">
        <v>0</v>
      </c>
      <c r="L103" s="615"/>
      <c r="M103" s="783">
        <v>538.7038356527701</v>
      </c>
      <c r="N103" s="784">
        <v>538.7038356527701</v>
      </c>
      <c r="O103" s="785">
        <v>0</v>
      </c>
    </row>
    <row r="104" spans="1:15" ht="15" customHeight="1">
      <c r="A104" s="317">
        <v>88</v>
      </c>
      <c r="B104" s="148"/>
      <c r="C104" s="385" t="s">
        <v>472</v>
      </c>
      <c r="D104" s="320"/>
      <c r="E104" s="757">
        <v>1632934</v>
      </c>
      <c r="F104" s="757">
        <v>1632934</v>
      </c>
      <c r="G104" s="758">
        <v>0</v>
      </c>
      <c r="H104" s="728"/>
      <c r="I104" s="722">
        <v>880741966.34</v>
      </c>
      <c r="J104" s="757">
        <v>880741966.34</v>
      </c>
      <c r="K104" s="758">
        <v>0</v>
      </c>
      <c r="L104" s="615"/>
      <c r="M104" s="783">
        <v>539.3616437284055</v>
      </c>
      <c r="N104" s="784">
        <v>539.3616437284055</v>
      </c>
      <c r="O104" s="785">
        <v>0</v>
      </c>
    </row>
    <row r="105" spans="1:15" ht="15" customHeight="1">
      <c r="A105" s="442"/>
      <c r="B105" s="59"/>
      <c r="C105" s="991" t="s">
        <v>612</v>
      </c>
      <c r="D105" s="992"/>
      <c r="E105" s="985">
        <v>3727533</v>
      </c>
      <c r="F105" s="985">
        <v>3598608</v>
      </c>
      <c r="G105" s="985">
        <v>128925</v>
      </c>
      <c r="H105" s="822"/>
      <c r="I105" s="985">
        <v>2016538163.11</v>
      </c>
      <c r="J105" s="985">
        <v>1947022081.83</v>
      </c>
      <c r="K105" s="985">
        <v>69516081.28</v>
      </c>
      <c r="L105" s="610"/>
      <c r="M105" s="993">
        <v>540.9846574423351</v>
      </c>
      <c r="N105" s="993">
        <v>541.0486726617626</v>
      </c>
      <c r="O105" s="993">
        <v>539.1978381229397</v>
      </c>
    </row>
    <row r="106" spans="1:15" ht="22.5" customHeight="1">
      <c r="A106" s="14" t="s">
        <v>216</v>
      </c>
      <c r="D106" s="67"/>
      <c r="E106" s="822"/>
      <c r="F106" s="822"/>
      <c r="G106" s="822"/>
      <c r="H106" s="822"/>
      <c r="I106" s="822"/>
      <c r="J106" s="822"/>
      <c r="K106" s="822"/>
      <c r="L106" s="610"/>
      <c r="M106" s="832"/>
      <c r="N106" s="832"/>
      <c r="O106" s="832"/>
    </row>
    <row r="107" spans="5:15" ht="15" customHeight="1">
      <c r="E107" s="822"/>
      <c r="F107" s="822"/>
      <c r="G107" s="822"/>
      <c r="H107" s="822"/>
      <c r="I107" s="822"/>
      <c r="J107" s="822"/>
      <c r="K107" s="822"/>
      <c r="L107" s="610"/>
      <c r="M107" s="832"/>
      <c r="N107" s="832"/>
      <c r="O107" s="832"/>
    </row>
    <row r="108" spans="1:15" ht="12" customHeight="1">
      <c r="A108"/>
      <c r="B108"/>
      <c r="C108" s="1148" t="s">
        <v>473</v>
      </c>
      <c r="D108" s="1150"/>
      <c r="E108" s="830"/>
      <c r="F108" s="830"/>
      <c r="G108" s="822"/>
      <c r="H108" s="831"/>
      <c r="I108" s="831"/>
      <c r="J108" s="831"/>
      <c r="K108" s="831"/>
      <c r="L108" s="614"/>
      <c r="M108" s="832"/>
      <c r="N108" s="832"/>
      <c r="O108" s="832"/>
    </row>
    <row r="109" spans="1:15" ht="15" customHeight="1">
      <c r="A109" s="68"/>
      <c r="B109" s="65"/>
      <c r="C109" s="65"/>
      <c r="D109" s="67"/>
      <c r="E109" s="830"/>
      <c r="F109" s="830"/>
      <c r="G109" s="830"/>
      <c r="H109" s="829"/>
      <c r="I109" s="831"/>
      <c r="J109" s="831"/>
      <c r="K109" s="831"/>
      <c r="L109" s="614"/>
      <c r="M109" s="836"/>
      <c r="N109" s="836"/>
      <c r="O109" s="832"/>
    </row>
    <row r="110" spans="1:15" ht="15" customHeight="1">
      <c r="A110" s="1237" t="s">
        <v>201</v>
      </c>
      <c r="B110" s="575"/>
      <c r="C110" s="1240" t="s">
        <v>202</v>
      </c>
      <c r="D110" s="1241"/>
      <c r="E110" s="1236" t="s">
        <v>91</v>
      </c>
      <c r="F110" s="1157"/>
      <c r="G110" s="1158"/>
      <c r="H110" s="569"/>
      <c r="I110" s="1156" t="s">
        <v>92</v>
      </c>
      <c r="J110" s="1157"/>
      <c r="K110" s="1158"/>
      <c r="L110" s="569"/>
      <c r="M110" s="1156" t="s">
        <v>129</v>
      </c>
      <c r="N110" s="1157"/>
      <c r="O110" s="1158"/>
    </row>
    <row r="111" spans="1:15" ht="15" customHeight="1">
      <c r="A111" s="1238"/>
      <c r="B111" s="575"/>
      <c r="C111" s="1242"/>
      <c r="D111" s="1243"/>
      <c r="E111" s="1246" t="s">
        <v>112</v>
      </c>
      <c r="F111" s="1153" t="s">
        <v>20</v>
      </c>
      <c r="G111" s="1154"/>
      <c r="H111" s="574"/>
      <c r="I111" s="1174" t="s">
        <v>112</v>
      </c>
      <c r="J111" s="1153" t="s">
        <v>20</v>
      </c>
      <c r="K111" s="1154"/>
      <c r="L111" s="574"/>
      <c r="M111" s="1174" t="s">
        <v>112</v>
      </c>
      <c r="N111" s="1222" t="s">
        <v>20</v>
      </c>
      <c r="O111" s="1211"/>
    </row>
    <row r="112" spans="1:15" ht="15" customHeight="1">
      <c r="A112" s="1239"/>
      <c r="B112" s="575"/>
      <c r="C112" s="1244"/>
      <c r="D112" s="1245"/>
      <c r="E112" s="1247"/>
      <c r="F112" s="962" t="s">
        <v>21</v>
      </c>
      <c r="G112" s="975" t="s">
        <v>22</v>
      </c>
      <c r="H112" s="574"/>
      <c r="I112" s="1175"/>
      <c r="J112" s="962" t="s">
        <v>21</v>
      </c>
      <c r="K112" s="965" t="s">
        <v>22</v>
      </c>
      <c r="L112" s="574"/>
      <c r="M112" s="1175"/>
      <c r="N112" s="976" t="s">
        <v>21</v>
      </c>
      <c r="O112" s="977" t="s">
        <v>22</v>
      </c>
    </row>
    <row r="113" spans="1:15" ht="15" customHeight="1">
      <c r="A113" s="317">
        <v>22</v>
      </c>
      <c r="B113" s="130"/>
      <c r="C113" s="448" t="s">
        <v>483</v>
      </c>
      <c r="D113" s="323"/>
      <c r="E113" s="757">
        <v>1234</v>
      </c>
      <c r="F113" s="757">
        <v>1234</v>
      </c>
      <c r="G113" s="758">
        <v>0</v>
      </c>
      <c r="H113" s="728"/>
      <c r="I113" s="722">
        <v>847869.05</v>
      </c>
      <c r="J113" s="757">
        <v>847869.05</v>
      </c>
      <c r="K113" s="758">
        <v>0</v>
      </c>
      <c r="L113" s="615"/>
      <c r="M113" s="783">
        <v>687.0899918962723</v>
      </c>
      <c r="N113" s="784">
        <v>687.0899918962723</v>
      </c>
      <c r="O113" s="785">
        <v>0</v>
      </c>
    </row>
    <row r="114" spans="1:15" ht="15" customHeight="1">
      <c r="A114" s="317">
        <v>26</v>
      </c>
      <c r="B114" s="130"/>
      <c r="C114" s="385" t="s">
        <v>484</v>
      </c>
      <c r="D114" s="320"/>
      <c r="E114" s="757">
        <v>2680</v>
      </c>
      <c r="F114" s="757">
        <v>2680</v>
      </c>
      <c r="G114" s="758">
        <v>0</v>
      </c>
      <c r="H114" s="728"/>
      <c r="I114" s="722">
        <v>1497132.46</v>
      </c>
      <c r="J114" s="757">
        <v>1497132.46</v>
      </c>
      <c r="K114" s="758">
        <v>0</v>
      </c>
      <c r="L114" s="615"/>
      <c r="M114" s="783">
        <v>558.6315149253732</v>
      </c>
      <c r="N114" s="784">
        <v>558.6315149253732</v>
      </c>
      <c r="O114" s="785">
        <v>0</v>
      </c>
    </row>
    <row r="115" spans="1:15" ht="15" customHeight="1">
      <c r="A115" s="317">
        <v>37</v>
      </c>
      <c r="B115" s="130"/>
      <c r="C115" s="385" t="s">
        <v>485</v>
      </c>
      <c r="D115" s="320"/>
      <c r="E115" s="757">
        <v>34</v>
      </c>
      <c r="F115" s="757">
        <v>34</v>
      </c>
      <c r="G115" s="758">
        <v>0</v>
      </c>
      <c r="H115" s="728"/>
      <c r="I115" s="722">
        <v>38466</v>
      </c>
      <c r="J115" s="757">
        <v>38466</v>
      </c>
      <c r="K115" s="758">
        <v>0</v>
      </c>
      <c r="L115" s="615"/>
      <c r="M115" s="783">
        <v>1131.3529411764705</v>
      </c>
      <c r="N115" s="784">
        <v>1131.3529411764705</v>
      </c>
      <c r="O115" s="785">
        <v>0</v>
      </c>
    </row>
    <row r="116" spans="1:15" ht="15" customHeight="1">
      <c r="A116" s="317">
        <v>38</v>
      </c>
      <c r="B116" s="148"/>
      <c r="C116" s="385" t="s">
        <v>486</v>
      </c>
      <c r="D116" s="320"/>
      <c r="E116" s="757">
        <v>3</v>
      </c>
      <c r="F116" s="757">
        <v>3</v>
      </c>
      <c r="G116" s="758">
        <v>0</v>
      </c>
      <c r="H116" s="728"/>
      <c r="I116" s="722">
        <v>5372.7</v>
      </c>
      <c r="J116" s="757">
        <v>5372.7</v>
      </c>
      <c r="K116" s="758">
        <v>0</v>
      </c>
      <c r="L116" s="615"/>
      <c r="M116" s="783">
        <v>1790.9</v>
      </c>
      <c r="N116" s="784">
        <v>1790.9</v>
      </c>
      <c r="O116" s="785">
        <v>0</v>
      </c>
    </row>
    <row r="117" spans="1:15" ht="15" customHeight="1">
      <c r="A117" s="317">
        <v>54</v>
      </c>
      <c r="B117" s="148"/>
      <c r="C117" s="385" t="s">
        <v>488</v>
      </c>
      <c r="D117" s="320"/>
      <c r="E117" s="757">
        <v>9</v>
      </c>
      <c r="F117" s="757">
        <v>9</v>
      </c>
      <c r="G117" s="758">
        <v>0</v>
      </c>
      <c r="H117" s="728"/>
      <c r="I117" s="722">
        <v>11625.18</v>
      </c>
      <c r="J117" s="757">
        <v>11625.18</v>
      </c>
      <c r="K117" s="758">
        <v>0</v>
      </c>
      <c r="L117" s="615"/>
      <c r="M117" s="783">
        <v>1291.6866666666667</v>
      </c>
      <c r="N117" s="784">
        <v>1291.6866666666667</v>
      </c>
      <c r="O117" s="785">
        <v>0</v>
      </c>
    </row>
    <row r="118" spans="1:15" ht="15" customHeight="1">
      <c r="A118" s="317">
        <v>56</v>
      </c>
      <c r="B118" s="148"/>
      <c r="C118" s="385" t="s">
        <v>478</v>
      </c>
      <c r="D118" s="320"/>
      <c r="E118" s="757">
        <v>678</v>
      </c>
      <c r="F118" s="757">
        <v>678</v>
      </c>
      <c r="G118" s="758">
        <v>0</v>
      </c>
      <c r="H118" s="728"/>
      <c r="I118" s="722">
        <v>1086833.97</v>
      </c>
      <c r="J118" s="757">
        <v>1086833.97</v>
      </c>
      <c r="K118" s="758">
        <v>0</v>
      </c>
      <c r="L118" s="615"/>
      <c r="M118" s="783">
        <v>1602.9999557522124</v>
      </c>
      <c r="N118" s="784">
        <v>1602.9999557522124</v>
      </c>
      <c r="O118" s="785">
        <v>0</v>
      </c>
    </row>
    <row r="119" spans="1:15" ht="15" customHeight="1">
      <c r="A119" s="317">
        <v>58</v>
      </c>
      <c r="B119" s="130"/>
      <c r="C119" s="385" t="s">
        <v>479</v>
      </c>
      <c r="D119" s="320"/>
      <c r="E119" s="757">
        <v>551</v>
      </c>
      <c r="F119" s="757">
        <v>551</v>
      </c>
      <c r="G119" s="758">
        <v>0</v>
      </c>
      <c r="H119" s="728"/>
      <c r="I119" s="722">
        <v>3293795.48</v>
      </c>
      <c r="J119" s="757">
        <v>3293795.48</v>
      </c>
      <c r="K119" s="758">
        <v>0</v>
      </c>
      <c r="L119" s="615"/>
      <c r="M119" s="783">
        <v>5977.850235934664</v>
      </c>
      <c r="N119" s="784">
        <v>5977.850235934664</v>
      </c>
      <c r="O119" s="785">
        <v>0</v>
      </c>
    </row>
    <row r="120" spans="1:15" ht="15" customHeight="1">
      <c r="A120" s="317">
        <v>59</v>
      </c>
      <c r="B120" s="130"/>
      <c r="C120" s="385" t="s">
        <v>480</v>
      </c>
      <c r="D120" s="320"/>
      <c r="E120" s="757">
        <v>644</v>
      </c>
      <c r="F120" s="757">
        <v>644</v>
      </c>
      <c r="G120" s="758">
        <v>0</v>
      </c>
      <c r="H120" s="728"/>
      <c r="I120" s="722">
        <v>3559729.68</v>
      </c>
      <c r="J120" s="757">
        <v>3559729.68</v>
      </c>
      <c r="K120" s="758">
        <v>0</v>
      </c>
      <c r="L120" s="615"/>
      <c r="M120" s="783">
        <v>5527.530559006212</v>
      </c>
      <c r="N120" s="784">
        <v>5527.530559006212</v>
      </c>
      <c r="O120" s="785">
        <v>0</v>
      </c>
    </row>
    <row r="121" spans="1:15" ht="15" customHeight="1">
      <c r="A121" s="317">
        <v>60</v>
      </c>
      <c r="B121" s="130"/>
      <c r="C121" s="385" t="s">
        <v>492</v>
      </c>
      <c r="D121" s="320"/>
      <c r="E121" s="757">
        <v>4</v>
      </c>
      <c r="F121" s="757">
        <v>4</v>
      </c>
      <c r="G121" s="758">
        <v>0</v>
      </c>
      <c r="H121" s="728"/>
      <c r="I121" s="722">
        <v>3175.21</v>
      </c>
      <c r="J121" s="757">
        <v>3175.21</v>
      </c>
      <c r="K121" s="758">
        <v>0</v>
      </c>
      <c r="L121" s="615"/>
      <c r="M121" s="783">
        <v>793.8025</v>
      </c>
      <c r="N121" s="784">
        <v>793.8025</v>
      </c>
      <c r="O121" s="785">
        <v>0</v>
      </c>
    </row>
    <row r="122" spans="1:15" ht="15" customHeight="1">
      <c r="A122" s="317">
        <v>76</v>
      </c>
      <c r="B122" s="130"/>
      <c r="C122" s="385" t="s">
        <v>481</v>
      </c>
      <c r="D122" s="320"/>
      <c r="E122" s="757">
        <v>0</v>
      </c>
      <c r="F122" s="757">
        <v>0</v>
      </c>
      <c r="G122" s="758">
        <v>0</v>
      </c>
      <c r="H122" s="728"/>
      <c r="I122" s="722">
        <v>0</v>
      </c>
      <c r="J122" s="757">
        <v>0</v>
      </c>
      <c r="K122" s="758">
        <v>0</v>
      </c>
      <c r="L122" s="615"/>
      <c r="M122" s="783">
        <v>0</v>
      </c>
      <c r="N122" s="784">
        <v>0</v>
      </c>
      <c r="O122" s="785">
        <v>0</v>
      </c>
    </row>
    <row r="123" spans="1:15" ht="15" customHeight="1">
      <c r="A123" s="317">
        <v>89</v>
      </c>
      <c r="B123" s="130"/>
      <c r="C123" s="385" t="s">
        <v>482</v>
      </c>
      <c r="D123" s="320"/>
      <c r="E123" s="757">
        <v>60</v>
      </c>
      <c r="F123" s="757">
        <v>60</v>
      </c>
      <c r="G123" s="758">
        <v>0</v>
      </c>
      <c r="H123" s="728"/>
      <c r="I123" s="722">
        <v>30641.5</v>
      </c>
      <c r="J123" s="757">
        <v>30641.5</v>
      </c>
      <c r="K123" s="758">
        <v>0</v>
      </c>
      <c r="L123" s="615"/>
      <c r="M123" s="783">
        <v>510.69166666666666</v>
      </c>
      <c r="N123" s="784">
        <v>510.69166666666666</v>
      </c>
      <c r="O123" s="785">
        <v>0</v>
      </c>
    </row>
    <row r="124" spans="1:15" ht="15" customHeight="1">
      <c r="A124" s="445">
        <v>96</v>
      </c>
      <c r="B124" s="130"/>
      <c r="C124" s="385" t="s">
        <v>609</v>
      </c>
      <c r="D124" s="620"/>
      <c r="E124" s="757">
        <v>5118</v>
      </c>
      <c r="F124" s="757">
        <v>5118</v>
      </c>
      <c r="G124" s="758">
        <v>0</v>
      </c>
      <c r="H124" s="728"/>
      <c r="I124" s="722">
        <v>4695299.84</v>
      </c>
      <c r="J124" s="757">
        <v>4695299.84</v>
      </c>
      <c r="K124" s="758">
        <v>0</v>
      </c>
      <c r="L124" s="615"/>
      <c r="M124" s="783">
        <v>917.40911293474</v>
      </c>
      <c r="N124" s="784">
        <v>917.40911293474</v>
      </c>
      <c r="O124" s="785">
        <v>0</v>
      </c>
    </row>
    <row r="125" spans="1:15" ht="15" customHeight="1">
      <c r="A125" s="442"/>
      <c r="B125" s="59"/>
      <c r="C125" s="991" t="s">
        <v>613</v>
      </c>
      <c r="D125" s="992"/>
      <c r="E125" s="985">
        <v>11015</v>
      </c>
      <c r="F125" s="985">
        <v>11015</v>
      </c>
      <c r="G125" s="985">
        <v>0</v>
      </c>
      <c r="H125" s="822"/>
      <c r="I125" s="985">
        <v>15069941.07</v>
      </c>
      <c r="J125" s="985">
        <v>15069941.07</v>
      </c>
      <c r="K125" s="985">
        <v>0</v>
      </c>
      <c r="L125" s="610"/>
      <c r="M125" s="984">
        <v>1368.1290122560144</v>
      </c>
      <c r="N125" s="984">
        <v>1368.1290122560144</v>
      </c>
      <c r="O125" s="984">
        <v>0</v>
      </c>
    </row>
    <row r="126" spans="1:5" ht="23.25" customHeight="1">
      <c r="A126" s="14" t="s">
        <v>216</v>
      </c>
      <c r="D126" s="67"/>
      <c r="E126" s="752"/>
    </row>
    <row r="127" ht="16.5" customHeight="1">
      <c r="F127" s="401"/>
    </row>
    <row r="128" spans="1:20" ht="13.5" customHeight="1">
      <c r="A128" s="64" t="s">
        <v>766</v>
      </c>
      <c r="B128" s="18"/>
      <c r="C128" s="18"/>
      <c r="D128" s="18"/>
      <c r="E128" s="18"/>
      <c r="F128" s="18"/>
      <c r="G128" s="18"/>
      <c r="H128" s="18"/>
      <c r="I128" s="18"/>
      <c r="J128" s="18"/>
      <c r="K128" s="18"/>
      <c r="L128" s="18"/>
      <c r="N128" s="1155">
        <v>40575</v>
      </c>
      <c r="O128" s="1155"/>
      <c r="P128" s="158"/>
      <c r="Q128" s="18"/>
      <c r="R128" s="18"/>
      <c r="S128" s="158"/>
      <c r="T128" s="158"/>
    </row>
    <row r="129" spans="1:20" ht="11.25" customHeight="1">
      <c r="A129" s="50"/>
      <c r="B129" s="18"/>
      <c r="C129" s="18"/>
      <c r="D129" s="18"/>
      <c r="E129" s="18"/>
      <c r="F129" s="18"/>
      <c r="G129" s="18"/>
      <c r="H129" s="18"/>
      <c r="I129" s="18"/>
      <c r="J129" s="18"/>
      <c r="K129" s="18"/>
      <c r="L129" s="18"/>
      <c r="M129" s="18"/>
      <c r="N129" s="18"/>
      <c r="O129" s="18"/>
      <c r="P129" s="18"/>
      <c r="Q129" s="18"/>
      <c r="R129" s="18"/>
      <c r="S129" s="158"/>
      <c r="T129" s="158"/>
    </row>
    <row r="130" spans="1:20" ht="12.75">
      <c r="A130" s="50"/>
      <c r="B130" s="18"/>
      <c r="C130" s="18"/>
      <c r="D130" s="18"/>
      <c r="E130" s="18"/>
      <c r="F130" s="18"/>
      <c r="G130" s="18"/>
      <c r="H130" s="18"/>
      <c r="I130" s="18"/>
      <c r="J130" s="18"/>
      <c r="K130" s="18"/>
      <c r="L130" s="18"/>
      <c r="M130" s="18"/>
      <c r="N130" s="18"/>
      <c r="O130" s="18"/>
      <c r="P130" s="18"/>
      <c r="Q130" s="18"/>
      <c r="R130" s="18"/>
      <c r="S130" s="158"/>
      <c r="T130" s="158"/>
    </row>
    <row r="131" spans="1:20" ht="12.75">
      <c r="A131" s="50"/>
      <c r="B131" s="18"/>
      <c r="C131" s="18"/>
      <c r="D131" s="18"/>
      <c r="E131" s="18"/>
      <c r="F131" s="18"/>
      <c r="G131" s="18"/>
      <c r="H131" s="18"/>
      <c r="I131" s="18"/>
      <c r="J131" s="18"/>
      <c r="K131" s="18"/>
      <c r="L131" s="18"/>
      <c r="M131" s="18"/>
      <c r="N131" s="18"/>
      <c r="O131" s="18"/>
      <c r="P131" s="18"/>
      <c r="Q131" s="386" t="s">
        <v>334</v>
      </c>
      <c r="R131" s="18"/>
      <c r="S131" s="325" t="s">
        <v>335</v>
      </c>
      <c r="T131" s="18"/>
    </row>
    <row r="132" spans="1:20" ht="12.75">
      <c r="A132" s="50"/>
      <c r="B132" s="18"/>
      <c r="C132" s="18"/>
      <c r="D132" s="18"/>
      <c r="E132" s="18"/>
      <c r="F132" s="18"/>
      <c r="G132" s="18"/>
      <c r="H132" s="18"/>
      <c r="I132" s="18"/>
      <c r="J132" s="18"/>
      <c r="K132" s="18"/>
      <c r="L132" s="18"/>
      <c r="M132" s="18"/>
      <c r="N132" s="18"/>
      <c r="O132" s="18"/>
      <c r="P132" s="18"/>
      <c r="Q132" s="18"/>
      <c r="R132" s="98">
        <v>1</v>
      </c>
      <c r="S132" s="18"/>
      <c r="T132" s="98">
        <v>1</v>
      </c>
    </row>
    <row r="133" spans="1:20" ht="12.75" customHeight="1">
      <c r="A133" s="50"/>
      <c r="B133" s="18"/>
      <c r="C133" s="18"/>
      <c r="D133" s="18"/>
      <c r="E133" s="18"/>
      <c r="F133" s="18"/>
      <c r="G133" s="18"/>
      <c r="H133" s="18"/>
      <c r="I133" s="18"/>
      <c r="J133" s="18"/>
      <c r="K133" s="18"/>
      <c r="L133" s="18"/>
      <c r="M133" s="18"/>
      <c r="N133" s="18"/>
      <c r="O133" s="18"/>
      <c r="P133" s="18"/>
      <c r="Q133" s="19" t="s">
        <v>174</v>
      </c>
      <c r="R133" s="98">
        <v>0.34093270264615283</v>
      </c>
      <c r="S133" s="19" t="s">
        <v>133</v>
      </c>
      <c r="T133" s="98">
        <v>0.29395278407481973</v>
      </c>
    </row>
    <row r="134" spans="1:20" ht="12.75" customHeight="1">
      <c r="A134" s="50"/>
      <c r="B134" s="18"/>
      <c r="C134" s="18"/>
      <c r="D134" s="18"/>
      <c r="E134" s="18"/>
      <c r="F134" s="18"/>
      <c r="G134" s="18"/>
      <c r="H134" s="18"/>
      <c r="I134" s="18"/>
      <c r="J134" s="18"/>
      <c r="K134" s="18"/>
      <c r="L134" s="18"/>
      <c r="M134" s="18"/>
      <c r="N134" s="18"/>
      <c r="O134" s="18"/>
      <c r="P134" s="18"/>
      <c r="Q134" s="19" t="s">
        <v>133</v>
      </c>
      <c r="R134" s="98">
        <v>0.21874089133950073</v>
      </c>
      <c r="S134" s="893" t="s">
        <v>132</v>
      </c>
      <c r="T134" s="98">
        <v>0.2712287441888452</v>
      </c>
    </row>
    <row r="135" spans="1:20" ht="12.75" customHeight="1">
      <c r="A135" s="50"/>
      <c r="B135" s="18"/>
      <c r="C135" s="18"/>
      <c r="D135" s="18"/>
      <c r="E135" s="18"/>
      <c r="F135" s="18"/>
      <c r="G135" s="18"/>
      <c r="H135" s="18"/>
      <c r="I135" s="18"/>
      <c r="J135" s="18"/>
      <c r="K135" s="18"/>
      <c r="L135" s="18"/>
      <c r="M135" s="18"/>
      <c r="N135" s="18"/>
      <c r="O135" s="18"/>
      <c r="P135" s="18"/>
      <c r="Q135" s="893" t="s">
        <v>132</v>
      </c>
      <c r="R135" s="98">
        <v>0.20246896857005672</v>
      </c>
      <c r="S135" s="19" t="s">
        <v>174</v>
      </c>
      <c r="T135" s="98">
        <v>0.2397672573420443</v>
      </c>
    </row>
    <row r="136" spans="1:20" ht="12.75">
      <c r="A136" s="50"/>
      <c r="B136" s="18"/>
      <c r="C136" s="18"/>
      <c r="D136" s="18"/>
      <c r="E136" s="18"/>
      <c r="F136" s="18"/>
      <c r="G136" s="18"/>
      <c r="H136" s="18"/>
      <c r="I136" s="18"/>
      <c r="J136" s="18"/>
      <c r="K136" s="18"/>
      <c r="L136" s="18"/>
      <c r="M136" s="18"/>
      <c r="N136" s="18"/>
      <c r="O136" s="18"/>
      <c r="P136" s="18"/>
      <c r="Q136" s="19" t="s">
        <v>173</v>
      </c>
      <c r="R136" s="98">
        <v>0.15132259262260483</v>
      </c>
      <c r="S136" s="19" t="s">
        <v>173</v>
      </c>
      <c r="T136" s="98">
        <v>0.17656202404165255</v>
      </c>
    </row>
    <row r="137" spans="1:20" ht="12.75">
      <c r="A137" s="50"/>
      <c r="B137" s="18"/>
      <c r="C137" s="18"/>
      <c r="D137" s="18"/>
      <c r="E137" s="18"/>
      <c r="F137" s="18"/>
      <c r="G137" s="18"/>
      <c r="H137" s="18"/>
      <c r="I137" s="18"/>
      <c r="J137" s="18"/>
      <c r="K137" s="18"/>
      <c r="L137" s="18"/>
      <c r="M137" s="18"/>
      <c r="N137" s="18"/>
      <c r="O137" s="18"/>
      <c r="P137" s="18"/>
      <c r="Q137" s="19" t="s">
        <v>175</v>
      </c>
      <c r="R137" s="98">
        <v>0.08653484482168493</v>
      </c>
      <c r="S137" s="19" t="s">
        <v>175</v>
      </c>
      <c r="T137" s="98">
        <v>0.018489190352638244</v>
      </c>
    </row>
    <row r="138" spans="1:20" ht="12.75">
      <c r="A138" s="50"/>
      <c r="B138" s="18"/>
      <c r="C138" s="18"/>
      <c r="D138" s="18"/>
      <c r="E138" s="18"/>
      <c r="F138" s="18"/>
      <c r="G138" s="18"/>
      <c r="H138" s="18"/>
      <c r="I138" s="18"/>
      <c r="J138" s="18"/>
      <c r="K138" s="18"/>
      <c r="L138" s="18"/>
      <c r="M138" s="18"/>
      <c r="N138" s="18"/>
      <c r="O138" s="18"/>
      <c r="P138" s="18"/>
      <c r="Q138" s="18"/>
      <c r="R138" s="18"/>
      <c r="S138" s="158"/>
      <c r="T138" s="158"/>
    </row>
    <row r="139" spans="1:20" ht="12.75">
      <c r="A139" s="50"/>
      <c r="B139" s="18"/>
      <c r="C139" s="18"/>
      <c r="D139" s="18"/>
      <c r="E139" s="18"/>
      <c r="F139" s="18"/>
      <c r="G139" s="18"/>
      <c r="H139" s="18"/>
      <c r="I139" s="18"/>
      <c r="J139" s="18"/>
      <c r="K139" s="18"/>
      <c r="L139" s="18"/>
      <c r="M139" s="18"/>
      <c r="N139" s="18"/>
      <c r="O139" s="18"/>
      <c r="P139" s="18"/>
      <c r="Q139" s="387" t="s">
        <v>336</v>
      </c>
      <c r="R139" s="18"/>
      <c r="S139" s="18"/>
      <c r="T139" s="388" t="s">
        <v>337</v>
      </c>
    </row>
    <row r="140" spans="1:20" ht="12.75">
      <c r="A140" s="50"/>
      <c r="B140" s="18"/>
      <c r="C140" s="18"/>
      <c r="D140" s="18"/>
      <c r="E140" s="18"/>
      <c r="F140" s="18"/>
      <c r="G140" s="18"/>
      <c r="H140" s="18"/>
      <c r="I140" s="18"/>
      <c r="J140" s="18"/>
      <c r="K140" s="18"/>
      <c r="L140" s="18"/>
      <c r="M140" s="18"/>
      <c r="N140" s="18"/>
      <c r="O140" s="18"/>
      <c r="P140" s="18"/>
      <c r="Q140" s="386"/>
      <c r="R140" s="389">
        <v>1</v>
      </c>
      <c r="S140" s="386" t="s">
        <v>338</v>
      </c>
      <c r="T140" s="389">
        <v>1</v>
      </c>
    </row>
    <row r="141" spans="1:20" ht="12.75">
      <c r="A141" s="50"/>
      <c r="B141" s="18"/>
      <c r="C141" s="18"/>
      <c r="D141" s="18"/>
      <c r="E141" s="18"/>
      <c r="F141" s="18"/>
      <c r="G141" s="18"/>
      <c r="H141" s="18"/>
      <c r="I141" s="18"/>
      <c r="J141" s="18"/>
      <c r="K141" s="18"/>
      <c r="L141" s="18"/>
      <c r="M141" s="18"/>
      <c r="N141" s="18"/>
      <c r="O141" s="18"/>
      <c r="P141" s="18"/>
      <c r="Q141" s="390" t="s">
        <v>339</v>
      </c>
      <c r="R141" s="391">
        <v>0.9205635469893895</v>
      </c>
      <c r="S141" s="390" t="s">
        <v>339</v>
      </c>
      <c r="T141" s="391">
        <v>0.917215073082208</v>
      </c>
    </row>
    <row r="142" spans="1:20" ht="12.75">
      <c r="A142" s="50"/>
      <c r="B142" s="18"/>
      <c r="C142" s="18"/>
      <c r="D142" s="18"/>
      <c r="E142" s="18"/>
      <c r="F142" s="18"/>
      <c r="G142" s="18"/>
      <c r="H142" s="18"/>
      <c r="I142" s="18"/>
      <c r="J142" s="18"/>
      <c r="K142" s="18"/>
      <c r="L142" s="18"/>
      <c r="M142" s="18"/>
      <c r="N142" s="18"/>
      <c r="O142" s="18"/>
      <c r="P142" s="18"/>
      <c r="Q142" s="19" t="s">
        <v>136</v>
      </c>
      <c r="R142" s="391">
        <v>0.07562749947485374</v>
      </c>
      <c r="S142" s="19" t="s">
        <v>136</v>
      </c>
      <c r="T142" s="391">
        <v>0.07533303980010685</v>
      </c>
    </row>
    <row r="143" spans="1:20" ht="12" customHeight="1">
      <c r="A143" s="50"/>
      <c r="B143" s="18"/>
      <c r="C143" s="18"/>
      <c r="D143" s="18"/>
      <c r="E143" s="18"/>
      <c r="F143" s="18"/>
      <c r="G143" s="18"/>
      <c r="H143" s="18"/>
      <c r="I143" s="18"/>
      <c r="J143" s="18"/>
      <c r="K143" s="18"/>
      <c r="L143" s="18"/>
      <c r="M143" s="18"/>
      <c r="N143" s="18"/>
      <c r="O143" s="18"/>
      <c r="P143" s="18"/>
      <c r="Q143" s="19" t="s">
        <v>137</v>
      </c>
      <c r="R143" s="391">
        <v>0.0038089535357567596</v>
      </c>
      <c r="S143" s="19" t="s">
        <v>137</v>
      </c>
      <c r="T143" s="391">
        <v>0.007451887117685208</v>
      </c>
    </row>
    <row r="144" spans="1:20" ht="12" customHeight="1">
      <c r="A144" s="50"/>
      <c r="B144" s="18"/>
      <c r="C144" s="18"/>
      <c r="D144" s="18"/>
      <c r="E144" s="18"/>
      <c r="F144" s="18"/>
      <c r="G144" s="18"/>
      <c r="H144" s="18"/>
      <c r="I144" s="18"/>
      <c r="J144" s="18"/>
      <c r="K144" s="18"/>
      <c r="L144" s="18"/>
      <c r="M144" s="18"/>
      <c r="N144" s="18"/>
      <c r="O144" s="18"/>
      <c r="P144" s="18"/>
      <c r="Q144" s="18"/>
      <c r="R144" s="18"/>
      <c r="S144" s="158"/>
      <c r="T144" s="158"/>
    </row>
    <row r="145" spans="1:20" ht="12" customHeight="1">
      <c r="A145" s="50"/>
      <c r="B145" s="18"/>
      <c r="C145" s="18"/>
      <c r="D145" s="18"/>
      <c r="E145" s="18"/>
      <c r="F145" s="18"/>
      <c r="G145" s="18"/>
      <c r="H145" s="18"/>
      <c r="I145" s="18"/>
      <c r="J145" s="18"/>
      <c r="K145" s="18"/>
      <c r="L145" s="18"/>
      <c r="M145" s="18"/>
      <c r="N145" s="18"/>
      <c r="O145" s="18"/>
      <c r="P145" s="18"/>
      <c r="Q145" s="356"/>
      <c r="R145" s="18"/>
      <c r="S145" s="356"/>
      <c r="T145" s="158"/>
    </row>
    <row r="146" spans="1:20" ht="12" customHeight="1">
      <c r="A146" s="50"/>
      <c r="B146" s="18"/>
      <c r="C146" s="18"/>
      <c r="D146" s="18"/>
      <c r="E146" s="18"/>
      <c r="F146" s="18"/>
      <c r="G146" s="18"/>
      <c r="H146" s="18"/>
      <c r="I146" s="18"/>
      <c r="J146" s="18"/>
      <c r="K146" s="18"/>
      <c r="L146" s="18"/>
      <c r="M146" s="18"/>
      <c r="N146" s="18"/>
      <c r="O146" s="18"/>
      <c r="P146" s="18"/>
      <c r="Q146" s="158" t="s">
        <v>280</v>
      </c>
      <c r="R146" s="358">
        <v>24510749</v>
      </c>
      <c r="S146" s="158" t="s">
        <v>280</v>
      </c>
      <c r="T146" s="358">
        <v>18622632751.899998</v>
      </c>
    </row>
    <row r="147" spans="1:20" ht="12" customHeight="1">
      <c r="A147" s="50"/>
      <c r="B147" s="18"/>
      <c r="C147" s="18"/>
      <c r="D147" s="18"/>
      <c r="E147" s="18"/>
      <c r="F147" s="18"/>
      <c r="G147" s="18"/>
      <c r="H147" s="18"/>
      <c r="I147" s="18"/>
      <c r="J147" s="18"/>
      <c r="K147" s="18"/>
      <c r="L147" s="18"/>
      <c r="M147" s="18"/>
      <c r="N147" s="18"/>
      <c r="O147" s="18"/>
      <c r="P147" s="18"/>
      <c r="Q147" s="158" t="s">
        <v>135</v>
      </c>
      <c r="R147" s="358">
        <v>3727533</v>
      </c>
      <c r="S147" s="158" t="s">
        <v>135</v>
      </c>
      <c r="T147" s="358">
        <v>2016538163.11</v>
      </c>
    </row>
    <row r="148" spans="1:20" ht="12" customHeight="1">
      <c r="A148" s="50"/>
      <c r="B148" s="18"/>
      <c r="C148" s="18"/>
      <c r="D148" s="18"/>
      <c r="E148" s="18"/>
      <c r="F148" s="18"/>
      <c r="G148" s="18"/>
      <c r="H148" s="18"/>
      <c r="I148" s="18"/>
      <c r="J148" s="18"/>
      <c r="K148" s="18"/>
      <c r="L148" s="18"/>
      <c r="M148" s="18"/>
      <c r="N148" s="18"/>
      <c r="O148" s="18"/>
      <c r="P148" s="18"/>
      <c r="Q148" s="158" t="s">
        <v>462</v>
      </c>
      <c r="R148" s="358">
        <v>11015</v>
      </c>
      <c r="S148" s="158" t="s">
        <v>462</v>
      </c>
      <c r="T148" s="358">
        <v>15069941.07</v>
      </c>
    </row>
    <row r="149" spans="1:20" ht="12" customHeight="1">
      <c r="A149" s="50"/>
      <c r="B149" s="18"/>
      <c r="C149" s="18"/>
      <c r="D149" s="18"/>
      <c r="E149" s="18"/>
      <c r="F149" s="18"/>
      <c r="G149" s="18"/>
      <c r="H149" s="18"/>
      <c r="I149" s="18"/>
      <c r="J149" s="18"/>
      <c r="K149" s="18"/>
      <c r="L149" s="18"/>
      <c r="M149" s="18"/>
      <c r="N149" s="18"/>
      <c r="O149" s="18"/>
      <c r="P149" s="18"/>
      <c r="Q149" s="19"/>
      <c r="R149" s="391"/>
      <c r="S149" s="19"/>
      <c r="T149" s="391"/>
    </row>
    <row r="150" spans="1:20" ht="12" customHeight="1">
      <c r="A150" s="50"/>
      <c r="B150" s="18"/>
      <c r="C150" s="18"/>
      <c r="D150" s="18"/>
      <c r="E150" s="18"/>
      <c r="F150" s="18"/>
      <c r="G150" s="18"/>
      <c r="H150" s="18"/>
      <c r="I150" s="18"/>
      <c r="J150" s="18"/>
      <c r="K150" s="18"/>
      <c r="L150" s="18"/>
      <c r="M150" s="18"/>
      <c r="N150" s="18"/>
      <c r="O150" s="18"/>
      <c r="P150" s="18"/>
      <c r="Q150" s="158"/>
      <c r="R150" s="391"/>
      <c r="S150" s="158"/>
      <c r="T150" s="391"/>
    </row>
    <row r="151" spans="1:20" ht="12" customHeight="1">
      <c r="A151" s="50"/>
      <c r="B151" s="18"/>
      <c r="C151" s="18"/>
      <c r="D151" s="18"/>
      <c r="E151" s="18"/>
      <c r="F151" s="18"/>
      <c r="G151" s="18"/>
      <c r="H151" s="18"/>
      <c r="I151" s="18"/>
      <c r="J151" s="18"/>
      <c r="K151" s="18"/>
      <c r="L151" s="18"/>
      <c r="M151" s="18"/>
      <c r="N151" s="18"/>
      <c r="O151" s="18"/>
      <c r="P151" s="18"/>
      <c r="Q151" s="158"/>
      <c r="R151" s="391"/>
      <c r="S151" s="158"/>
      <c r="T151" s="391"/>
    </row>
    <row r="152" spans="1:20" ht="12" customHeight="1">
      <c r="A152" s="50"/>
      <c r="B152" s="18"/>
      <c r="C152" s="18"/>
      <c r="D152" s="18"/>
      <c r="E152" s="18"/>
      <c r="F152" s="18"/>
      <c r="G152" s="18"/>
      <c r="H152" s="18"/>
      <c r="I152" s="18"/>
      <c r="J152" s="18"/>
      <c r="K152" s="18"/>
      <c r="L152" s="18"/>
      <c r="M152" s="18"/>
      <c r="N152" s="18"/>
      <c r="O152" s="18"/>
      <c r="P152" s="18"/>
      <c r="Q152" s="19"/>
      <c r="R152" s="391"/>
      <c r="S152" s="19"/>
      <c r="T152" s="391"/>
    </row>
    <row r="153" spans="1:20" ht="12" customHeight="1">
      <c r="A153" s="50"/>
      <c r="B153" s="18"/>
      <c r="C153" s="18"/>
      <c r="D153" s="18"/>
      <c r="E153" s="18"/>
      <c r="F153" s="18"/>
      <c r="G153" s="18"/>
      <c r="H153" s="18"/>
      <c r="I153" s="18"/>
      <c r="J153" s="18"/>
      <c r="K153" s="18"/>
      <c r="L153" s="18"/>
      <c r="M153" s="18"/>
      <c r="N153" s="18"/>
      <c r="O153" s="18"/>
      <c r="P153" s="18"/>
      <c r="Q153" s="18"/>
      <c r="R153" s="391"/>
      <c r="S153" s="158"/>
      <c r="T153" s="391"/>
    </row>
    <row r="154" spans="1:20" ht="12" customHeight="1">
      <c r="A154" s="50"/>
      <c r="B154" s="18"/>
      <c r="C154" s="18"/>
      <c r="D154" s="18"/>
      <c r="E154" s="18"/>
      <c r="F154" s="18"/>
      <c r="G154" s="18"/>
      <c r="H154" s="18"/>
      <c r="I154" s="18"/>
      <c r="J154" s="18"/>
      <c r="K154" s="18"/>
      <c r="L154" s="18"/>
      <c r="M154" s="18"/>
      <c r="N154" s="18"/>
      <c r="O154" s="18"/>
      <c r="P154" s="18"/>
      <c r="Q154" s="158"/>
      <c r="R154" s="158"/>
      <c r="S154" s="158"/>
      <c r="T154" s="158"/>
    </row>
    <row r="155" spans="1:20" ht="12" customHeight="1">
      <c r="A155" s="50"/>
      <c r="B155" s="18"/>
      <c r="C155" s="18"/>
      <c r="D155" s="18"/>
      <c r="E155" s="18"/>
      <c r="F155" s="18"/>
      <c r="G155" s="18"/>
      <c r="H155" s="18"/>
      <c r="I155" s="18"/>
      <c r="J155" s="18"/>
      <c r="K155" s="18"/>
      <c r="L155" s="18"/>
      <c r="M155" s="18"/>
      <c r="N155" s="18"/>
      <c r="O155" s="18"/>
      <c r="P155" s="18"/>
      <c r="Q155" s="158"/>
      <c r="R155" s="158"/>
      <c r="S155" s="158"/>
      <c r="T155" s="158"/>
    </row>
    <row r="156" spans="1:20" ht="12" customHeight="1">
      <c r="A156" s="50"/>
      <c r="B156" s="18"/>
      <c r="C156" s="18"/>
      <c r="D156" s="18"/>
      <c r="E156" s="18"/>
      <c r="F156" s="18"/>
      <c r="G156" s="18"/>
      <c r="H156" s="18"/>
      <c r="I156" s="18"/>
      <c r="J156" s="18"/>
      <c r="K156" s="18"/>
      <c r="L156" s="18"/>
      <c r="M156" s="18"/>
      <c r="N156" s="18"/>
      <c r="O156" s="18"/>
      <c r="P156" s="18"/>
      <c r="Q156" s="158"/>
      <c r="R156" s="158"/>
      <c r="S156" s="158"/>
      <c r="T156" s="158"/>
    </row>
    <row r="157" spans="1:20" ht="12" customHeight="1">
      <c r="A157" s="50"/>
      <c r="B157" s="18"/>
      <c r="C157" s="18"/>
      <c r="D157" s="18"/>
      <c r="E157" s="18"/>
      <c r="F157" s="18"/>
      <c r="G157" s="18"/>
      <c r="H157" s="18"/>
      <c r="I157" s="18"/>
      <c r="J157" s="18"/>
      <c r="K157" s="18"/>
      <c r="L157" s="18"/>
      <c r="M157" s="18"/>
      <c r="N157" s="18"/>
      <c r="O157" s="18"/>
      <c r="P157" s="18"/>
      <c r="Q157" s="158"/>
      <c r="R157" s="158"/>
      <c r="S157" s="158"/>
      <c r="T157" s="158"/>
    </row>
    <row r="158" spans="1:20" ht="12" customHeight="1">
      <c r="A158" s="50"/>
      <c r="B158" s="18"/>
      <c r="C158" s="18"/>
      <c r="D158" s="18"/>
      <c r="E158" s="18"/>
      <c r="F158" s="18"/>
      <c r="G158" s="18"/>
      <c r="H158" s="18"/>
      <c r="I158" s="18"/>
      <c r="J158" s="18"/>
      <c r="K158" s="18"/>
      <c r="L158" s="18"/>
      <c r="M158" s="18"/>
      <c r="N158" s="18"/>
      <c r="O158" s="18"/>
      <c r="P158" s="18"/>
      <c r="Q158" s="158"/>
      <c r="R158" s="158"/>
      <c r="S158" s="158"/>
      <c r="T158" s="158"/>
    </row>
    <row r="159" spans="1:20" ht="11.25" customHeight="1">
      <c r="A159" s="50"/>
      <c r="B159" s="18"/>
      <c r="C159" s="18"/>
      <c r="D159" s="18"/>
      <c r="E159" s="18"/>
      <c r="F159" s="18"/>
      <c r="G159" s="18"/>
      <c r="H159" s="18"/>
      <c r="I159" s="18"/>
      <c r="J159" s="18"/>
      <c r="K159" s="18"/>
      <c r="L159" s="18"/>
      <c r="M159" s="18"/>
      <c r="N159" s="18"/>
      <c r="O159" s="18"/>
      <c r="P159" s="18"/>
      <c r="Q159" s="18"/>
      <c r="R159" s="18"/>
      <c r="S159" s="158"/>
      <c r="T159" s="158"/>
    </row>
    <row r="160" spans="1:20" ht="12.75">
      <c r="A160" s="158"/>
      <c r="B160" s="158"/>
      <c r="C160" s="158"/>
      <c r="D160" s="158"/>
      <c r="E160" s="158"/>
      <c r="F160" s="158"/>
      <c r="G160" s="158"/>
      <c r="H160" s="158"/>
      <c r="I160" s="158"/>
      <c r="J160" s="158"/>
      <c r="K160" s="158"/>
      <c r="L160" s="158"/>
      <c r="M160" s="158"/>
      <c r="N160" s="158"/>
      <c r="O160" s="158"/>
      <c r="P160" s="158"/>
      <c r="Q160" s="158"/>
      <c r="R160" s="158"/>
      <c r="S160" s="158"/>
      <c r="T160" s="158"/>
    </row>
    <row r="161" spans="1:20" ht="12.75">
      <c r="A161" s="158"/>
      <c r="B161" s="158"/>
      <c r="C161" s="158"/>
      <c r="D161" s="158"/>
      <c r="E161" s="158"/>
      <c r="F161" s="158"/>
      <c r="G161" s="158"/>
      <c r="H161" s="158"/>
      <c r="I161" s="158"/>
      <c r="J161" s="158"/>
      <c r="K161" s="158"/>
      <c r="L161" s="158"/>
      <c r="M161" s="158"/>
      <c r="N161" s="158"/>
      <c r="O161" s="158"/>
      <c r="P161" s="158"/>
      <c r="Q161" s="158"/>
      <c r="R161" s="158"/>
      <c r="S161" s="158"/>
      <c r="T161" s="158"/>
    </row>
    <row r="162" spans="1:20" ht="12.75">
      <c r="A162" s="158"/>
      <c r="B162" s="158"/>
      <c r="C162" s="158"/>
      <c r="D162" s="158"/>
      <c r="E162" s="158"/>
      <c r="F162" s="158"/>
      <c r="G162" s="158"/>
      <c r="H162" s="158"/>
      <c r="I162" s="158"/>
      <c r="J162" s="158"/>
      <c r="K162" s="158"/>
      <c r="L162" s="158"/>
      <c r="M162" s="158"/>
      <c r="N162" s="158"/>
      <c r="O162" s="158"/>
      <c r="P162" s="158"/>
      <c r="Q162" s="158"/>
      <c r="R162" s="158"/>
      <c r="S162" s="158"/>
      <c r="T162" s="158"/>
    </row>
    <row r="163" spans="1:20" ht="12.75">
      <c r="A163" s="158"/>
      <c r="B163" s="158"/>
      <c r="C163" s="158"/>
      <c r="D163" s="158"/>
      <c r="E163" s="158"/>
      <c r="F163" s="158"/>
      <c r="G163" s="158"/>
      <c r="H163" s="158"/>
      <c r="I163" s="158"/>
      <c r="J163" s="158"/>
      <c r="K163" s="158"/>
      <c r="L163" s="158"/>
      <c r="M163" s="158"/>
      <c r="N163" s="158"/>
      <c r="O163" s="158"/>
      <c r="P163" s="158"/>
      <c r="Q163" s="158"/>
      <c r="R163" s="158"/>
      <c r="S163" s="158"/>
      <c r="T163" s="158"/>
    </row>
    <row r="164" spans="1:20" ht="12.75">
      <c r="A164" s="158"/>
      <c r="B164" s="158"/>
      <c r="C164" s="158"/>
      <c r="D164" s="158"/>
      <c r="E164" s="158"/>
      <c r="F164" s="158"/>
      <c r="G164" s="158"/>
      <c r="H164" s="158"/>
      <c r="I164" s="158"/>
      <c r="J164" s="158"/>
      <c r="K164" s="158"/>
      <c r="L164" s="158"/>
      <c r="M164" s="158"/>
      <c r="N164" s="158"/>
      <c r="O164" s="158"/>
      <c r="P164" s="158"/>
      <c r="Q164" s="158"/>
      <c r="R164" s="158"/>
      <c r="S164" s="158"/>
      <c r="T164" s="158"/>
    </row>
    <row r="165" spans="1:20" ht="12.75">
      <c r="A165" s="158"/>
      <c r="B165" s="158"/>
      <c r="C165" s="158"/>
      <c r="D165" s="158"/>
      <c r="E165" s="158"/>
      <c r="F165" s="158"/>
      <c r="G165" s="158"/>
      <c r="H165" s="158"/>
      <c r="I165" s="158"/>
      <c r="J165" s="158"/>
      <c r="K165" s="158"/>
      <c r="L165" s="158"/>
      <c r="M165" s="158"/>
      <c r="N165" s="158"/>
      <c r="O165" s="158"/>
      <c r="P165" s="158"/>
      <c r="Q165" s="158"/>
      <c r="R165" s="158"/>
      <c r="S165" s="158"/>
      <c r="T165" s="158"/>
    </row>
    <row r="166" spans="1:20" ht="12.75">
      <c r="A166" s="158"/>
      <c r="B166" s="158"/>
      <c r="C166" s="158"/>
      <c r="D166" s="158"/>
      <c r="E166" s="158"/>
      <c r="F166" s="158"/>
      <c r="G166" s="158"/>
      <c r="H166" s="158"/>
      <c r="I166" s="158"/>
      <c r="J166" s="158"/>
      <c r="K166" s="158"/>
      <c r="L166" s="158"/>
      <c r="M166" s="158"/>
      <c r="N166" s="158"/>
      <c r="O166" s="158"/>
      <c r="P166" s="158"/>
      <c r="Q166" s="158"/>
      <c r="R166" s="158"/>
      <c r="S166" s="158"/>
      <c r="T166" s="158"/>
    </row>
    <row r="167" spans="1:20" ht="12.75">
      <c r="A167" s="158"/>
      <c r="B167" s="158"/>
      <c r="C167" s="158"/>
      <c r="D167" s="158"/>
      <c r="E167" s="158"/>
      <c r="F167" s="158"/>
      <c r="G167" s="158"/>
      <c r="H167" s="158"/>
      <c r="I167" s="158"/>
      <c r="J167" s="158"/>
      <c r="K167" s="158"/>
      <c r="L167" s="158"/>
      <c r="M167" s="158"/>
      <c r="N167" s="158"/>
      <c r="O167" s="158"/>
      <c r="P167" s="158"/>
      <c r="Q167" s="158"/>
      <c r="R167" s="158"/>
      <c r="S167" s="158"/>
      <c r="T167" s="158"/>
    </row>
    <row r="168" spans="1:20" ht="12.75">
      <c r="A168" s="158"/>
      <c r="B168" s="158"/>
      <c r="C168" s="158"/>
      <c r="D168" s="158"/>
      <c r="E168" s="158"/>
      <c r="F168" s="158"/>
      <c r="G168" s="158"/>
      <c r="H168" s="158"/>
      <c r="I168" s="158"/>
      <c r="J168" s="158"/>
      <c r="K168" s="158"/>
      <c r="L168" s="158"/>
      <c r="M168" s="158"/>
      <c r="N168" s="158"/>
      <c r="O168" s="158"/>
      <c r="P168" s="158"/>
      <c r="Q168" s="158"/>
      <c r="R168" s="158"/>
      <c r="S168" s="158"/>
      <c r="T168" s="158"/>
    </row>
    <row r="169" spans="1:20" ht="12.75">
      <c r="A169" s="158"/>
      <c r="B169" s="158"/>
      <c r="C169" s="158"/>
      <c r="D169" s="158"/>
      <c r="E169" s="158"/>
      <c r="F169" s="158"/>
      <c r="G169" s="158"/>
      <c r="H169" s="158"/>
      <c r="I169" s="158"/>
      <c r="J169" s="158"/>
      <c r="K169" s="158"/>
      <c r="L169" s="158"/>
      <c r="M169" s="158"/>
      <c r="N169" s="158"/>
      <c r="O169" s="158"/>
      <c r="P169" s="158"/>
      <c r="Q169" s="158"/>
      <c r="R169" s="158"/>
      <c r="S169" s="158"/>
      <c r="T169" s="158"/>
    </row>
    <row r="170" spans="1:20" ht="12.75">
      <c r="A170" s="158"/>
      <c r="B170" s="158"/>
      <c r="C170" s="158"/>
      <c r="D170" s="158"/>
      <c r="E170" s="158"/>
      <c r="F170" s="158"/>
      <c r="G170" s="158"/>
      <c r="H170" s="158"/>
      <c r="I170" s="158"/>
      <c r="J170" s="158"/>
      <c r="K170" s="158"/>
      <c r="L170" s="158"/>
      <c r="M170" s="158"/>
      <c r="N170" s="158"/>
      <c r="O170" s="158"/>
      <c r="P170" s="158"/>
      <c r="Q170" s="158"/>
      <c r="R170" s="158"/>
      <c r="S170" s="158"/>
      <c r="T170" s="158"/>
    </row>
    <row r="171" spans="1:20" ht="6" customHeight="1">
      <c r="A171" s="158"/>
      <c r="B171" s="158"/>
      <c r="C171" s="158"/>
      <c r="D171" s="158"/>
      <c r="E171" s="158"/>
      <c r="F171" s="158"/>
      <c r="G171" s="158"/>
      <c r="H171" s="158"/>
      <c r="I171" s="158"/>
      <c r="J171" s="158"/>
      <c r="K171" s="158"/>
      <c r="L171" s="158"/>
      <c r="M171" s="158"/>
      <c r="N171" s="158"/>
      <c r="O171" s="158"/>
      <c r="P171" s="158"/>
      <c r="Q171" s="158"/>
      <c r="R171" s="158"/>
      <c r="S171" s="158"/>
      <c r="T171" s="158"/>
    </row>
    <row r="172" ht="12" customHeight="1"/>
    <row r="173" ht="20.25" customHeight="1">
      <c r="F173" s="401"/>
    </row>
  </sheetData>
  <mergeCells count="52">
    <mergeCell ref="A7:A9"/>
    <mergeCell ref="C7:D9"/>
    <mergeCell ref="E8:E9"/>
    <mergeCell ref="I8:I9"/>
    <mergeCell ref="E7:G7"/>
    <mergeCell ref="I7:K7"/>
    <mergeCell ref="F8:G8"/>
    <mergeCell ref="J8:K8"/>
    <mergeCell ref="A45:A47"/>
    <mergeCell ref="C45:D47"/>
    <mergeCell ref="E46:E47"/>
    <mergeCell ref="I46:I47"/>
    <mergeCell ref="A94:A96"/>
    <mergeCell ref="C94:D96"/>
    <mergeCell ref="E95:E96"/>
    <mergeCell ref="I95:I96"/>
    <mergeCell ref="A110:A112"/>
    <mergeCell ref="C110:D112"/>
    <mergeCell ref="E111:E112"/>
    <mergeCell ref="I111:I112"/>
    <mergeCell ref="C3:D3"/>
    <mergeCell ref="C5:D5"/>
    <mergeCell ref="M111:M112"/>
    <mergeCell ref="M46:M47"/>
    <mergeCell ref="M95:M96"/>
    <mergeCell ref="M8:M9"/>
    <mergeCell ref="M7:O7"/>
    <mergeCell ref="E45:G45"/>
    <mergeCell ref="I45:K45"/>
    <mergeCell ref="F46:G46"/>
    <mergeCell ref="J46:K46"/>
    <mergeCell ref="N46:O46"/>
    <mergeCell ref="N8:O8"/>
    <mergeCell ref="F111:G111"/>
    <mergeCell ref="J111:K111"/>
    <mergeCell ref="N111:O111"/>
    <mergeCell ref="M94:O94"/>
    <mergeCell ref="F95:G95"/>
    <mergeCell ref="J95:K95"/>
    <mergeCell ref="N95:O95"/>
    <mergeCell ref="C92:D92"/>
    <mergeCell ref="C108:D108"/>
    <mergeCell ref="E110:G110"/>
    <mergeCell ref="I110:K110"/>
    <mergeCell ref="E94:G94"/>
    <mergeCell ref="I94:K94"/>
    <mergeCell ref="N1:O1"/>
    <mergeCell ref="N42:O42"/>
    <mergeCell ref="N90:O90"/>
    <mergeCell ref="N128:O128"/>
    <mergeCell ref="M110:O110"/>
    <mergeCell ref="M45:O45"/>
  </mergeCells>
  <printOptions/>
  <pageMargins left="0.5905511811023623" right="0.5905511811023623" top="0.3937007874015748" bottom="0.5905511811023623" header="0.31496062992125984" footer="0.31496062992125984"/>
  <pageSetup fitToHeight="4" fitToWidth="1" horizontalDpi="1200" verticalDpi="1200" orientation="landscape" paperSize="9" scale="92" r:id="rId2"/>
  <rowBreaks count="3" manualBreakCount="3">
    <brk id="41" max="14" man="1"/>
    <brk id="89" max="14" man="1"/>
    <brk id="127" max="14" man="1"/>
  </rowBreaks>
  <drawing r:id="rId1"/>
</worksheet>
</file>

<file path=xl/worksheets/sheet18.xml><?xml version="1.0" encoding="utf-8"?>
<worksheet xmlns="http://schemas.openxmlformats.org/spreadsheetml/2006/main" xmlns:r="http://schemas.openxmlformats.org/officeDocument/2006/relationships">
  <sheetPr>
    <pageSetUpPr fitToPage="1"/>
  </sheetPr>
  <dimension ref="A1:Y47"/>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17.57421875" style="65" customWidth="1"/>
    <col min="4" max="4" width="0.85546875" style="65" customWidth="1"/>
    <col min="5" max="5" width="6.57421875" style="65" bestFit="1" customWidth="1"/>
    <col min="6" max="7" width="5.7109375" style="65" customWidth="1"/>
    <col min="8" max="8" width="5.57421875" style="65" customWidth="1"/>
    <col min="9" max="9" width="8.7109375" style="65" customWidth="1"/>
    <col min="10" max="11" width="9.00390625" style="65" customWidth="1"/>
    <col min="12" max="12" width="0.85546875" style="65" customWidth="1"/>
    <col min="13" max="13" width="11.7109375" style="65" customWidth="1"/>
    <col min="14" max="16" width="5.7109375" style="65" customWidth="1"/>
    <col min="17" max="17" width="8.7109375" style="65" customWidth="1"/>
    <col min="18" max="18" width="11.7109375" style="65" customWidth="1"/>
    <col min="19" max="19" width="10.8515625" style="65" customWidth="1"/>
    <col min="20" max="20" width="0.85546875" style="65" customWidth="1"/>
    <col min="21" max="21" width="6.8515625" style="65" customWidth="1"/>
    <col min="22" max="23" width="7.00390625" style="65" customWidth="1"/>
    <col min="24" max="16384" width="11.421875" style="65" customWidth="1"/>
  </cols>
  <sheetData>
    <row r="1" spans="1:23" s="45" customFormat="1" ht="16.5" customHeight="1">
      <c r="A1" s="64" t="s">
        <v>766</v>
      </c>
      <c r="B1" s="64"/>
      <c r="C1" s="349"/>
      <c r="Q1" s="18"/>
      <c r="U1" s="1155">
        <v>40575</v>
      </c>
      <c r="V1" s="1155"/>
      <c r="W1" s="1155"/>
    </row>
    <row r="2" spans="4:17" ht="9" customHeight="1">
      <c r="D2" s="67"/>
      <c r="E2" s="1"/>
      <c r="F2" s="1"/>
      <c r="G2" s="1"/>
      <c r="H2" s="1"/>
      <c r="I2" s="2"/>
      <c r="J2" s="67"/>
      <c r="K2" s="2"/>
      <c r="L2" s="66"/>
      <c r="M2" s="2"/>
      <c r="N2" s="66"/>
      <c r="O2" s="2"/>
      <c r="P2" s="67"/>
      <c r="Q2" s="66"/>
    </row>
    <row r="3" spans="1:17" ht="18" customHeight="1">
      <c r="A3" s="945" t="s">
        <v>592</v>
      </c>
      <c r="B3" s="169"/>
      <c r="C3" s="1161" t="s">
        <v>768</v>
      </c>
      <c r="D3" s="1149"/>
      <c r="E3" s="1149"/>
      <c r="F3" s="1149"/>
      <c r="G3" s="1149"/>
      <c r="H3" s="1149"/>
      <c r="I3" s="1149"/>
      <c r="J3" s="1149"/>
      <c r="K3" s="1149"/>
      <c r="L3" s="1149"/>
      <c r="M3" s="1150"/>
      <c r="N3" s="352"/>
      <c r="O3" s="66"/>
      <c r="P3" s="69"/>
      <c r="Q3" s="27"/>
    </row>
    <row r="4" spans="1:17" ht="9" customHeight="1">
      <c r="A4" s="68"/>
      <c r="B4" s="68"/>
      <c r="C4" s="68"/>
      <c r="D4" s="67"/>
      <c r="E4" s="1"/>
      <c r="F4" s="1"/>
      <c r="G4" s="1"/>
      <c r="H4" s="1"/>
      <c r="I4" s="2"/>
      <c r="J4" s="67"/>
      <c r="K4" s="2"/>
      <c r="L4" s="2"/>
      <c r="M4" s="2"/>
      <c r="N4" s="2"/>
      <c r="O4" s="2"/>
      <c r="P4" s="67"/>
      <c r="Q4" s="2"/>
    </row>
    <row r="5" spans="1:23" ht="15" customHeight="1">
      <c r="A5" s="1262" t="s">
        <v>194</v>
      </c>
      <c r="B5" s="1262"/>
      <c r="C5" s="1262"/>
      <c r="D5" s="569"/>
      <c r="E5" s="1267" t="s">
        <v>91</v>
      </c>
      <c r="F5" s="1268"/>
      <c r="G5" s="1268"/>
      <c r="H5" s="1268"/>
      <c r="I5" s="1268"/>
      <c r="J5" s="1268"/>
      <c r="K5" s="1269"/>
      <c r="L5" s="569"/>
      <c r="M5" s="1156" t="s">
        <v>92</v>
      </c>
      <c r="N5" s="1157"/>
      <c r="O5" s="1157"/>
      <c r="P5" s="1157"/>
      <c r="Q5" s="1157"/>
      <c r="R5" s="1157"/>
      <c r="S5" s="1158"/>
      <c r="T5" s="569"/>
      <c r="U5" s="1156" t="s">
        <v>129</v>
      </c>
      <c r="V5" s="1157"/>
      <c r="W5" s="1158"/>
    </row>
    <row r="6" spans="1:23" ht="26.25" customHeight="1">
      <c r="A6" s="1262"/>
      <c r="B6" s="1262"/>
      <c r="C6" s="1262"/>
      <c r="D6" s="569"/>
      <c r="E6" s="1174" t="s">
        <v>112</v>
      </c>
      <c r="F6" s="1176" t="s">
        <v>198</v>
      </c>
      <c r="G6" s="1176" t="s">
        <v>195</v>
      </c>
      <c r="H6" s="1176" t="s">
        <v>196</v>
      </c>
      <c r="I6" s="1176" t="s">
        <v>197</v>
      </c>
      <c r="J6" s="1153" t="s">
        <v>20</v>
      </c>
      <c r="K6" s="1154"/>
      <c r="L6" s="569"/>
      <c r="M6" s="1174" t="s">
        <v>112</v>
      </c>
      <c r="N6" s="1176" t="s">
        <v>198</v>
      </c>
      <c r="O6" s="1176" t="s">
        <v>195</v>
      </c>
      <c r="P6" s="1176" t="s">
        <v>196</v>
      </c>
      <c r="Q6" s="1176" t="s">
        <v>197</v>
      </c>
      <c r="R6" s="1153" t="s">
        <v>20</v>
      </c>
      <c r="S6" s="1154"/>
      <c r="T6" s="569"/>
      <c r="U6" s="1178" t="s">
        <v>31</v>
      </c>
      <c r="V6" s="1153" t="s">
        <v>20</v>
      </c>
      <c r="W6" s="1154"/>
    </row>
    <row r="7" spans="1:23" ht="38.25" customHeight="1">
      <c r="A7" s="1262"/>
      <c r="B7" s="1262"/>
      <c r="C7" s="1262"/>
      <c r="D7" s="569"/>
      <c r="E7" s="1175"/>
      <c r="F7" s="1177"/>
      <c r="G7" s="1177"/>
      <c r="H7" s="1177"/>
      <c r="I7" s="1177"/>
      <c r="J7" s="962" t="s">
        <v>21</v>
      </c>
      <c r="K7" s="961" t="s">
        <v>22</v>
      </c>
      <c r="L7" s="569"/>
      <c r="M7" s="1175"/>
      <c r="N7" s="1177"/>
      <c r="O7" s="1177"/>
      <c r="P7" s="1177"/>
      <c r="Q7" s="1177"/>
      <c r="R7" s="962" t="s">
        <v>21</v>
      </c>
      <c r="S7" s="961" t="s">
        <v>22</v>
      </c>
      <c r="T7" s="569"/>
      <c r="U7" s="1179"/>
      <c r="V7" s="962" t="s">
        <v>21</v>
      </c>
      <c r="W7" s="961" t="s">
        <v>22</v>
      </c>
    </row>
    <row r="8" spans="1:23" ht="6" customHeight="1">
      <c r="A8" s="9"/>
      <c r="B8" s="9"/>
      <c r="C8" s="9"/>
      <c r="D8" s="29"/>
      <c r="E8" s="3"/>
      <c r="F8" s="3"/>
      <c r="G8" s="3"/>
      <c r="H8" s="3"/>
      <c r="I8" s="3"/>
      <c r="J8" s="3"/>
      <c r="K8" s="3"/>
      <c r="L8" s="29"/>
      <c r="M8" s="66"/>
      <c r="N8" s="66"/>
      <c r="O8" s="66"/>
      <c r="P8" s="66"/>
      <c r="Q8" s="66"/>
      <c r="R8" s="66"/>
      <c r="S8" s="66"/>
      <c r="T8" s="29"/>
      <c r="U8" s="67"/>
      <c r="V8" s="67"/>
      <c r="W8" s="67"/>
    </row>
    <row r="9" spans="1:25" s="58" customFormat="1" ht="11.25" customHeight="1">
      <c r="A9" s="240" t="s">
        <v>31</v>
      </c>
      <c r="B9" s="241"/>
      <c r="C9" s="259"/>
      <c r="D9" s="137"/>
      <c r="E9" s="710">
        <v>458961</v>
      </c>
      <c r="F9" s="806">
        <v>100</v>
      </c>
      <c r="G9" s="704"/>
      <c r="H9" s="704"/>
      <c r="I9" s="807">
        <v>-14.65573026687692</v>
      </c>
      <c r="J9" s="713">
        <v>380185</v>
      </c>
      <c r="K9" s="714">
        <v>78776</v>
      </c>
      <c r="L9" s="837"/>
      <c r="M9" s="710">
        <v>375811238.75999993</v>
      </c>
      <c r="N9" s="806">
        <v>100</v>
      </c>
      <c r="O9" s="704"/>
      <c r="P9" s="704"/>
      <c r="Q9" s="807">
        <v>-11.748706558947763</v>
      </c>
      <c r="R9" s="713">
        <v>334744658.42999995</v>
      </c>
      <c r="S9" s="714">
        <v>41066580.33</v>
      </c>
      <c r="T9" s="137"/>
      <c r="U9" s="732">
        <v>818.8304425866248</v>
      </c>
      <c r="V9" s="704">
        <v>880.4783419387928</v>
      </c>
      <c r="W9" s="733">
        <v>521.3082706661927</v>
      </c>
      <c r="Y9" s="943"/>
    </row>
    <row r="10" spans="1:25" s="58" customFormat="1" ht="11.25" customHeight="1">
      <c r="A10" s="243" t="s">
        <v>274</v>
      </c>
      <c r="B10" s="115"/>
      <c r="C10" s="260"/>
      <c r="D10" s="137"/>
      <c r="E10" s="720">
        <v>444692</v>
      </c>
      <c r="F10" s="808">
        <v>96.89102124145624</v>
      </c>
      <c r="G10" s="705">
        <v>100</v>
      </c>
      <c r="H10" s="705"/>
      <c r="I10" s="809">
        <v>-15.38524476309535</v>
      </c>
      <c r="J10" s="724">
        <v>366949</v>
      </c>
      <c r="K10" s="725">
        <v>77743</v>
      </c>
      <c r="L10" s="837"/>
      <c r="M10" s="720">
        <v>367937444.9499999</v>
      </c>
      <c r="N10" s="808">
        <v>97.90485408686025</v>
      </c>
      <c r="O10" s="705">
        <v>100</v>
      </c>
      <c r="P10" s="705"/>
      <c r="Q10" s="809">
        <v>-12.285428004094046</v>
      </c>
      <c r="R10" s="724">
        <v>327428529.61999995</v>
      </c>
      <c r="S10" s="725">
        <v>40508915.33</v>
      </c>
      <c r="T10" s="137"/>
      <c r="U10" s="734">
        <v>827.3983902341395</v>
      </c>
      <c r="V10" s="705">
        <v>892.2998280960023</v>
      </c>
      <c r="W10" s="735">
        <v>521.0619004926489</v>
      </c>
      <c r="Y10" s="943"/>
    </row>
    <row r="11" spans="1:25" s="73" customFormat="1" ht="11.25" customHeight="1">
      <c r="A11" s="261" t="s">
        <v>111</v>
      </c>
      <c r="B11" s="115"/>
      <c r="C11" s="260"/>
      <c r="D11" s="140"/>
      <c r="E11" s="720">
        <v>392158</v>
      </c>
      <c r="F11" s="705">
        <v>85.44473277685903</v>
      </c>
      <c r="G11" s="705">
        <v>88.18643015840178</v>
      </c>
      <c r="H11" s="705">
        <v>100</v>
      </c>
      <c r="I11" s="809">
        <v>-15.066944464899102</v>
      </c>
      <c r="J11" s="724">
        <v>317585</v>
      </c>
      <c r="K11" s="725">
        <v>74573</v>
      </c>
      <c r="L11" s="838"/>
      <c r="M11" s="720">
        <v>319840361.23999995</v>
      </c>
      <c r="N11" s="705">
        <v>85.1066514922019</v>
      </c>
      <c r="O11" s="705">
        <v>86.92791821812645</v>
      </c>
      <c r="P11" s="705">
        <v>100</v>
      </c>
      <c r="Q11" s="809">
        <v>-12.025510306942365</v>
      </c>
      <c r="R11" s="724">
        <v>281034731.06999993</v>
      </c>
      <c r="S11" s="725">
        <v>38805630.17</v>
      </c>
      <c r="T11" s="140"/>
      <c r="U11" s="734">
        <v>815.5905559493876</v>
      </c>
      <c r="V11" s="705">
        <v>884.9118537399435</v>
      </c>
      <c r="W11" s="735">
        <v>520.371048100519</v>
      </c>
      <c r="Y11" s="943"/>
    </row>
    <row r="12" spans="1:25" ht="11.25" customHeight="1">
      <c r="A12" s="262" t="s">
        <v>132</v>
      </c>
      <c r="B12" s="6"/>
      <c r="C12" s="263"/>
      <c r="D12" s="14"/>
      <c r="E12" s="711">
        <v>42804</v>
      </c>
      <c r="F12" s="706">
        <v>9.326282625321106</v>
      </c>
      <c r="G12" s="706">
        <v>9.625538575013717</v>
      </c>
      <c r="H12" s="706">
        <v>10.914988346533795</v>
      </c>
      <c r="I12" s="810">
        <v>7.987284928603855</v>
      </c>
      <c r="J12" s="715">
        <v>27446</v>
      </c>
      <c r="K12" s="716">
        <v>15358</v>
      </c>
      <c r="L12" s="839"/>
      <c r="M12" s="711">
        <v>31857584.810000002</v>
      </c>
      <c r="N12" s="706">
        <v>8.47701758870092</v>
      </c>
      <c r="O12" s="706">
        <v>8.65842420967217</v>
      </c>
      <c r="P12" s="706">
        <v>9.960464241126497</v>
      </c>
      <c r="Q12" s="810">
        <v>14.780948062338828</v>
      </c>
      <c r="R12" s="715">
        <v>23759847.46</v>
      </c>
      <c r="S12" s="716">
        <v>8097737.350000001</v>
      </c>
      <c r="T12" s="14"/>
      <c r="U12" s="736">
        <v>744.2665360713953</v>
      </c>
      <c r="V12" s="706">
        <v>865.6943620199665</v>
      </c>
      <c r="W12" s="737">
        <v>527.2650963667145</v>
      </c>
      <c r="Y12" s="943"/>
    </row>
    <row r="13" spans="1:25" ht="11.25" customHeight="1">
      <c r="A13" s="230" t="s">
        <v>170</v>
      </c>
      <c r="B13" s="6"/>
      <c r="C13" s="263"/>
      <c r="D13" s="14"/>
      <c r="E13" s="711">
        <v>21864</v>
      </c>
      <c r="F13" s="706">
        <v>4.763803460424742</v>
      </c>
      <c r="G13" s="706">
        <v>4.916661419589289</v>
      </c>
      <c r="H13" s="706">
        <v>5.575303831618888</v>
      </c>
      <c r="I13" s="810">
        <v>8.21619481290834</v>
      </c>
      <c r="J13" s="715">
        <v>8251</v>
      </c>
      <c r="K13" s="716">
        <v>13613</v>
      </c>
      <c r="L13" s="839"/>
      <c r="M13" s="711">
        <v>11992199.280000001</v>
      </c>
      <c r="N13" s="706">
        <v>3.1910166709139967</v>
      </c>
      <c r="O13" s="706">
        <v>3.259303842159815</v>
      </c>
      <c r="P13" s="706">
        <v>3.749432758738465</v>
      </c>
      <c r="Q13" s="810">
        <v>14.626384290599637</v>
      </c>
      <c r="R13" s="715">
        <v>4824188.55</v>
      </c>
      <c r="S13" s="716">
        <v>7168010.73</v>
      </c>
      <c r="T13" s="14"/>
      <c r="U13" s="736">
        <v>548.4906366630078</v>
      </c>
      <c r="V13" s="706">
        <v>584.6792570597503</v>
      </c>
      <c r="W13" s="737">
        <v>526.5562866377727</v>
      </c>
      <c r="Y13" s="943"/>
    </row>
    <row r="14" spans="1:25" ht="11.25" customHeight="1">
      <c r="A14" s="230" t="s">
        <v>171</v>
      </c>
      <c r="B14" s="6"/>
      <c r="C14" s="263"/>
      <c r="D14" s="14"/>
      <c r="E14" s="711">
        <v>11429</v>
      </c>
      <c r="F14" s="706">
        <v>2.490189798261726</v>
      </c>
      <c r="G14" s="706">
        <v>2.570093457943925</v>
      </c>
      <c r="H14" s="706">
        <v>2.91438654827901</v>
      </c>
      <c r="I14" s="810">
        <v>6.9530226464533</v>
      </c>
      <c r="J14" s="715">
        <v>9713</v>
      </c>
      <c r="K14" s="716">
        <v>1716</v>
      </c>
      <c r="L14" s="839"/>
      <c r="M14" s="711">
        <v>7521354.5200000005</v>
      </c>
      <c r="N14" s="706">
        <v>2.001364979082831</v>
      </c>
      <c r="O14" s="706">
        <v>2.044193822409703</v>
      </c>
      <c r="P14" s="706">
        <v>2.351596431057108</v>
      </c>
      <c r="Q14" s="810">
        <v>12.115696155980537</v>
      </c>
      <c r="R14" s="715">
        <v>6608427.23</v>
      </c>
      <c r="S14" s="716">
        <v>912927.29</v>
      </c>
      <c r="T14" s="14"/>
      <c r="U14" s="736">
        <v>658.0938419809257</v>
      </c>
      <c r="V14" s="706">
        <v>680.3693225573974</v>
      </c>
      <c r="W14" s="737">
        <v>532.0089102564103</v>
      </c>
      <c r="Y14" s="943"/>
    </row>
    <row r="15" spans="1:25" ht="11.25" customHeight="1">
      <c r="A15" s="230" t="s">
        <v>190</v>
      </c>
      <c r="B15" s="6"/>
      <c r="C15" s="263"/>
      <c r="D15" s="14"/>
      <c r="E15" s="711">
        <v>9511</v>
      </c>
      <c r="F15" s="706">
        <v>2.072289366634638</v>
      </c>
      <c r="G15" s="706">
        <v>2.1387836974805032</v>
      </c>
      <c r="H15" s="706">
        <v>2.4252979666358967</v>
      </c>
      <c r="I15" s="810">
        <v>8.721993598536804</v>
      </c>
      <c r="J15" s="715">
        <v>9482</v>
      </c>
      <c r="K15" s="716">
        <v>29</v>
      </c>
      <c r="L15" s="839"/>
      <c r="M15" s="711">
        <v>12344031.01</v>
      </c>
      <c r="N15" s="706">
        <v>3.284635938704092</v>
      </c>
      <c r="O15" s="706">
        <v>3.354926545102651</v>
      </c>
      <c r="P15" s="706">
        <v>3.859435051330922</v>
      </c>
      <c r="Q15" s="810">
        <v>16.622976179093275</v>
      </c>
      <c r="R15" s="715">
        <v>12327231.68</v>
      </c>
      <c r="S15" s="716">
        <v>16799.33</v>
      </c>
      <c r="T15" s="14"/>
      <c r="U15" s="736">
        <v>1297.8688897066554</v>
      </c>
      <c r="V15" s="706">
        <v>1300.0666188567811</v>
      </c>
      <c r="W15" s="737">
        <v>579.2872413793104</v>
      </c>
      <c r="Y15" s="943"/>
    </row>
    <row r="16" spans="1:25" ht="11.25" customHeight="1">
      <c r="A16" s="262" t="s">
        <v>161</v>
      </c>
      <c r="B16" s="6"/>
      <c r="C16" s="263"/>
      <c r="D16" s="14"/>
      <c r="E16" s="711">
        <v>20567</v>
      </c>
      <c r="F16" s="706">
        <v>4.481208643000168</v>
      </c>
      <c r="G16" s="706">
        <v>4.624998875626276</v>
      </c>
      <c r="H16" s="706">
        <v>5.244569790747606</v>
      </c>
      <c r="I16" s="810">
        <v>13.84998616108497</v>
      </c>
      <c r="J16" s="715">
        <v>14067</v>
      </c>
      <c r="K16" s="716">
        <v>6500</v>
      </c>
      <c r="L16" s="839"/>
      <c r="M16" s="711">
        <v>12046816.999999996</v>
      </c>
      <c r="N16" s="706">
        <v>3.2055499563421304</v>
      </c>
      <c r="O16" s="706">
        <v>3.274148137229434</v>
      </c>
      <c r="P16" s="706">
        <v>3.7665093152394156</v>
      </c>
      <c r="Q16" s="810">
        <v>25.085414897564217</v>
      </c>
      <c r="R16" s="715">
        <v>8687630.239999996</v>
      </c>
      <c r="S16" s="716">
        <v>3359186.76</v>
      </c>
      <c r="T16" s="14"/>
      <c r="U16" s="736">
        <v>585.7352555063935</v>
      </c>
      <c r="V16" s="706">
        <v>617.5894106774718</v>
      </c>
      <c r="W16" s="737">
        <v>516.797963076923</v>
      </c>
      <c r="Y16" s="943"/>
    </row>
    <row r="17" spans="1:25" ht="11.25" customHeight="1">
      <c r="A17" s="262" t="s">
        <v>553</v>
      </c>
      <c r="B17" s="6"/>
      <c r="C17" s="263"/>
      <c r="D17" s="14"/>
      <c r="E17" s="711">
        <v>283662</v>
      </c>
      <c r="F17" s="706">
        <v>61.8052514265918</v>
      </c>
      <c r="G17" s="706">
        <v>63.78841985014348</v>
      </c>
      <c r="H17" s="706">
        <v>72.33360023255932</v>
      </c>
      <c r="I17" s="810">
        <v>-19.624049711123515</v>
      </c>
      <c r="J17" s="715">
        <v>255690</v>
      </c>
      <c r="K17" s="716">
        <v>27972</v>
      </c>
      <c r="L17" s="839"/>
      <c r="M17" s="711">
        <v>250371032.89999998</v>
      </c>
      <c r="N17" s="706">
        <v>66.62148628819789</v>
      </c>
      <c r="O17" s="706">
        <v>68.0471738705539</v>
      </c>
      <c r="P17" s="706">
        <v>78.27999941262198</v>
      </c>
      <c r="Q17" s="810">
        <v>-15.9869153228409</v>
      </c>
      <c r="R17" s="715">
        <v>235302836.98</v>
      </c>
      <c r="S17" s="716">
        <v>15068195.920000002</v>
      </c>
      <c r="T17" s="14"/>
      <c r="U17" s="736">
        <v>882.6386082732265</v>
      </c>
      <c r="V17" s="706">
        <v>920.2660916735108</v>
      </c>
      <c r="W17" s="737">
        <v>538.6885428285428</v>
      </c>
      <c r="Y17" s="943"/>
    </row>
    <row r="18" spans="1:25" ht="11.25" customHeight="1">
      <c r="A18" s="230" t="s">
        <v>550</v>
      </c>
      <c r="B18" s="6"/>
      <c r="C18" s="263"/>
      <c r="D18" s="14"/>
      <c r="E18" s="711">
        <v>283255</v>
      </c>
      <c r="F18" s="706">
        <v>61.71657286784716</v>
      </c>
      <c r="G18" s="706">
        <v>63.696895829023234</v>
      </c>
      <c r="H18" s="706">
        <v>72.22981553353496</v>
      </c>
      <c r="I18" s="810">
        <v>-19.625502597760047</v>
      </c>
      <c r="J18" s="715">
        <v>255359</v>
      </c>
      <c r="K18" s="716">
        <v>27896</v>
      </c>
      <c r="L18" s="839"/>
      <c r="M18" s="711">
        <v>250126635.12</v>
      </c>
      <c r="N18" s="706">
        <v>66.55645423093254</v>
      </c>
      <c r="O18" s="706">
        <v>67.98075013919565</v>
      </c>
      <c r="P18" s="706">
        <v>78.20358698641896</v>
      </c>
      <c r="Q18" s="810">
        <v>-15.990164770149217</v>
      </c>
      <c r="R18" s="715">
        <v>235088566.4</v>
      </c>
      <c r="S18" s="716">
        <v>15038068.72</v>
      </c>
      <c r="T18" s="14"/>
      <c r="U18" s="736">
        <v>883.044024359676</v>
      </c>
      <c r="V18" s="706">
        <v>920.6198583171143</v>
      </c>
      <c r="W18" s="737">
        <v>539.0761657585317</v>
      </c>
      <c r="Y18" s="943"/>
    </row>
    <row r="19" spans="1:25" ht="11.25" customHeight="1">
      <c r="A19" s="230" t="s">
        <v>551</v>
      </c>
      <c r="B19" s="6"/>
      <c r="C19" s="263"/>
      <c r="D19" s="14"/>
      <c r="E19" s="711">
        <v>104</v>
      </c>
      <c r="F19" s="706">
        <v>0.0226598774187785</v>
      </c>
      <c r="G19" s="706">
        <v>0.023386973455785127</v>
      </c>
      <c r="H19" s="706">
        <v>0.026519923092223032</v>
      </c>
      <c r="I19" s="810">
        <v>-3.703703703703709</v>
      </c>
      <c r="J19" s="715">
        <v>61</v>
      </c>
      <c r="K19" s="716">
        <v>43</v>
      </c>
      <c r="L19" s="839"/>
      <c r="M19" s="711">
        <v>45180.89</v>
      </c>
      <c r="N19" s="706">
        <v>0.012022229603637096</v>
      </c>
      <c r="O19" s="706">
        <v>0.012279503111225812</v>
      </c>
      <c r="P19" s="706">
        <v>0.014126075216034862</v>
      </c>
      <c r="Q19" s="810">
        <v>9.87912561480513</v>
      </c>
      <c r="R19" s="715">
        <v>33016.82</v>
      </c>
      <c r="S19" s="716">
        <v>12164.07</v>
      </c>
      <c r="T19" s="14"/>
      <c r="U19" s="736">
        <v>434.4316346153846</v>
      </c>
      <c r="V19" s="706">
        <v>541.259344262295</v>
      </c>
      <c r="W19" s="737">
        <v>282.8853488372093</v>
      </c>
      <c r="Y19" s="943"/>
    </row>
    <row r="20" spans="1:25" ht="11.25" customHeight="1">
      <c r="A20" s="230" t="s">
        <v>552</v>
      </c>
      <c r="B20" s="6"/>
      <c r="C20" s="263"/>
      <c r="D20" s="14"/>
      <c r="E20" s="711">
        <v>303</v>
      </c>
      <c r="F20" s="706">
        <v>0.06601868132586429</v>
      </c>
      <c r="G20" s="706">
        <v>0.0681370476644509</v>
      </c>
      <c r="H20" s="706">
        <v>0.0772647759321498</v>
      </c>
      <c r="I20" s="810">
        <v>-22.70408163265306</v>
      </c>
      <c r="J20" s="715">
        <v>270</v>
      </c>
      <c r="K20" s="716">
        <v>33</v>
      </c>
      <c r="L20" s="839"/>
      <c r="M20" s="711">
        <v>199216.89</v>
      </c>
      <c r="N20" s="706">
        <v>0.05300982766170642</v>
      </c>
      <c r="O20" s="706">
        <v>0.05414422824702503</v>
      </c>
      <c r="P20" s="706">
        <v>0.06228635098698904</v>
      </c>
      <c r="Q20" s="810">
        <v>-16.390258192440964</v>
      </c>
      <c r="R20" s="715">
        <v>181253.76</v>
      </c>
      <c r="S20" s="716">
        <v>17963.13</v>
      </c>
      <c r="T20" s="14"/>
      <c r="U20" s="736">
        <v>657.4814851485149</v>
      </c>
      <c r="V20" s="706">
        <v>671.3102222222223</v>
      </c>
      <c r="W20" s="737">
        <v>544.3372727272728</v>
      </c>
      <c r="Y20" s="943"/>
    </row>
    <row r="21" spans="1:25" ht="11.25" customHeight="1">
      <c r="A21" s="262" t="s">
        <v>172</v>
      </c>
      <c r="B21" s="6"/>
      <c r="C21" s="263"/>
      <c r="D21" s="14"/>
      <c r="E21" s="711">
        <v>45117</v>
      </c>
      <c r="F21" s="706">
        <v>9.830247014452208</v>
      </c>
      <c r="G21" s="706">
        <v>10.14567385966017</v>
      </c>
      <c r="H21" s="706">
        <v>11.504801636075255</v>
      </c>
      <c r="I21" s="810">
        <v>-11.70495909820345</v>
      </c>
      <c r="J21" s="715">
        <v>20374</v>
      </c>
      <c r="K21" s="716">
        <v>24743</v>
      </c>
      <c r="L21" s="839"/>
      <c r="M21" s="711">
        <v>25561270.950000003</v>
      </c>
      <c r="N21" s="706">
        <v>6.801624941909709</v>
      </c>
      <c r="O21" s="706">
        <v>6.947178467653272</v>
      </c>
      <c r="P21" s="706">
        <v>7.991884092082889</v>
      </c>
      <c r="Q21" s="810">
        <v>-9.22074043313047</v>
      </c>
      <c r="R21" s="715">
        <v>13280760.81</v>
      </c>
      <c r="S21" s="716">
        <v>12280510.14</v>
      </c>
      <c r="T21" s="14"/>
      <c r="U21" s="736">
        <v>566.5551998138175</v>
      </c>
      <c r="V21" s="706">
        <v>651.8484740355356</v>
      </c>
      <c r="W21" s="737">
        <v>496.32260194802575</v>
      </c>
      <c r="Y21" s="943"/>
    </row>
    <row r="22" spans="1:25" ht="11.25" customHeight="1">
      <c r="A22" s="264" t="s">
        <v>555</v>
      </c>
      <c r="B22" s="109"/>
      <c r="C22" s="244"/>
      <c r="D22" s="137"/>
      <c r="E22" s="711">
        <v>8</v>
      </c>
      <c r="F22" s="708">
        <v>0.0017430674937521926</v>
      </c>
      <c r="G22" s="708">
        <v>0.0017989979581373174</v>
      </c>
      <c r="H22" s="706">
        <v>0.0020399940840171563</v>
      </c>
      <c r="I22" s="811">
        <v>33.33333333333333</v>
      </c>
      <c r="J22" s="728">
        <v>8</v>
      </c>
      <c r="K22" s="729">
        <v>0</v>
      </c>
      <c r="L22" s="837"/>
      <c r="M22" s="711">
        <v>3655.58</v>
      </c>
      <c r="N22" s="708">
        <v>0.0009727170512679961</v>
      </c>
      <c r="O22" s="708">
        <v>0.00099353301768369</v>
      </c>
      <c r="P22" s="708">
        <v>0.0011429389292294313</v>
      </c>
      <c r="Q22" s="811">
        <v>51.230752682834016</v>
      </c>
      <c r="R22" s="728">
        <v>3655.58</v>
      </c>
      <c r="S22" s="729">
        <v>0</v>
      </c>
      <c r="T22" s="137"/>
      <c r="U22" s="740">
        <v>456.9475</v>
      </c>
      <c r="V22" s="708">
        <v>456.9475</v>
      </c>
      <c r="W22" s="741">
        <v>0</v>
      </c>
      <c r="Y22" s="943"/>
    </row>
    <row r="23" spans="1:25" s="73" customFormat="1" ht="11.25" customHeight="1">
      <c r="A23" s="265" t="s">
        <v>110</v>
      </c>
      <c r="B23" s="72"/>
      <c r="C23" s="266"/>
      <c r="D23" s="74"/>
      <c r="E23" s="721">
        <v>52534</v>
      </c>
      <c r="F23" s="707">
        <v>11.44628846459721</v>
      </c>
      <c r="G23" s="707">
        <v>11.81356984159823</v>
      </c>
      <c r="H23" s="707">
        <v>100</v>
      </c>
      <c r="I23" s="812">
        <v>-17.687980821960736</v>
      </c>
      <c r="J23" s="726">
        <v>49364</v>
      </c>
      <c r="K23" s="727">
        <v>3170</v>
      </c>
      <c r="L23" s="840"/>
      <c r="M23" s="721">
        <v>48097083.70999999</v>
      </c>
      <c r="N23" s="707">
        <v>12.798202594658347</v>
      </c>
      <c r="O23" s="707">
        <v>13.07208178187356</v>
      </c>
      <c r="P23" s="707">
        <v>100</v>
      </c>
      <c r="Q23" s="812">
        <v>-13.97554033559354</v>
      </c>
      <c r="R23" s="726">
        <v>46393798.55</v>
      </c>
      <c r="S23" s="727">
        <v>1703285.16</v>
      </c>
      <c r="T23" s="74"/>
      <c r="U23" s="738">
        <v>915.542005367952</v>
      </c>
      <c r="V23" s="707">
        <v>939.8306164411312</v>
      </c>
      <c r="W23" s="739">
        <v>537.3139305993691</v>
      </c>
      <c r="Y23" s="943"/>
    </row>
    <row r="24" spans="1:25" ht="11.25" customHeight="1">
      <c r="A24" s="262" t="s">
        <v>164</v>
      </c>
      <c r="B24" s="6"/>
      <c r="C24" s="263"/>
      <c r="D24" s="74"/>
      <c r="E24" s="711">
        <v>366</v>
      </c>
      <c r="F24" s="706">
        <v>0.07974533783916281</v>
      </c>
      <c r="G24" s="706">
        <v>0.08230415658478228</v>
      </c>
      <c r="H24" s="706">
        <v>0.6966916663494118</v>
      </c>
      <c r="I24" s="810">
        <v>-2.917771883289122</v>
      </c>
      <c r="J24" s="715">
        <v>346</v>
      </c>
      <c r="K24" s="716">
        <v>20</v>
      </c>
      <c r="L24" s="839"/>
      <c r="M24" s="711">
        <v>308112.86</v>
      </c>
      <c r="N24" s="706">
        <v>0.08198606859566715</v>
      </c>
      <c r="O24" s="706">
        <v>0.08374055542019386</v>
      </c>
      <c r="P24" s="706">
        <v>0.64060611628297</v>
      </c>
      <c r="Q24" s="810">
        <v>3.984804070229364</v>
      </c>
      <c r="R24" s="715">
        <v>297274.45</v>
      </c>
      <c r="S24" s="716">
        <v>10838.41</v>
      </c>
      <c r="T24" s="14"/>
      <c r="U24" s="736">
        <v>841.8384153005464</v>
      </c>
      <c r="V24" s="706">
        <v>859.174710982659</v>
      </c>
      <c r="W24" s="737">
        <v>541.9205</v>
      </c>
      <c r="Y24" s="943"/>
    </row>
    <row r="25" spans="1:25" ht="11.25" customHeight="1">
      <c r="A25" s="262" t="s">
        <v>275</v>
      </c>
      <c r="B25" s="6"/>
      <c r="C25" s="263"/>
      <c r="D25" s="14"/>
      <c r="E25" s="711">
        <v>214</v>
      </c>
      <c r="F25" s="706">
        <v>0.046627055457871144</v>
      </c>
      <c r="G25" s="706">
        <v>0.04812319538017325</v>
      </c>
      <c r="H25" s="706">
        <v>0.40735523660867246</v>
      </c>
      <c r="I25" s="810">
        <v>4.90196078431373</v>
      </c>
      <c r="J25" s="715">
        <v>207</v>
      </c>
      <c r="K25" s="716">
        <v>7</v>
      </c>
      <c r="L25" s="839"/>
      <c r="M25" s="711">
        <v>151944.06</v>
      </c>
      <c r="N25" s="706">
        <v>0.040430951586584746</v>
      </c>
      <c r="O25" s="706">
        <v>0.04129616653196255</v>
      </c>
      <c r="P25" s="706">
        <v>0.315911170240887</v>
      </c>
      <c r="Q25" s="810">
        <v>15.500376388595715</v>
      </c>
      <c r="R25" s="715">
        <v>149176.15</v>
      </c>
      <c r="S25" s="716">
        <v>2767.91</v>
      </c>
      <c r="T25" s="14"/>
      <c r="U25" s="736">
        <v>710.0189719626168</v>
      </c>
      <c r="V25" s="706">
        <v>720.657729468599</v>
      </c>
      <c r="W25" s="737">
        <v>395.4157142857143</v>
      </c>
      <c r="Y25" s="943"/>
    </row>
    <row r="26" spans="1:25" ht="11.25" customHeight="1">
      <c r="A26" s="262" t="s">
        <v>133</v>
      </c>
      <c r="B26" s="6"/>
      <c r="C26" s="263"/>
      <c r="D26" s="14"/>
      <c r="E26" s="711">
        <v>51009</v>
      </c>
      <c r="F26" s="706">
        <v>11.114016223600698</v>
      </c>
      <c r="G26" s="706">
        <v>11.470635855828304</v>
      </c>
      <c r="H26" s="706">
        <v>97.09711805687745</v>
      </c>
      <c r="I26" s="810">
        <v>-18.204996632564708</v>
      </c>
      <c r="J26" s="715">
        <v>47887</v>
      </c>
      <c r="K26" s="716">
        <v>3122</v>
      </c>
      <c r="L26" s="839"/>
      <c r="M26" s="711">
        <v>47272882.57</v>
      </c>
      <c r="N26" s="706">
        <v>12.57889006352717</v>
      </c>
      <c r="O26" s="706">
        <v>12.848076002817285</v>
      </c>
      <c r="P26" s="706">
        <v>98.28638022012002</v>
      </c>
      <c r="Q26" s="810">
        <v>-14.302648941776052</v>
      </c>
      <c r="R26" s="715">
        <v>45588550.57</v>
      </c>
      <c r="S26" s="716">
        <v>1684332</v>
      </c>
      <c r="T26" s="14"/>
      <c r="U26" s="736">
        <v>926.7557209512047</v>
      </c>
      <c r="V26" s="706">
        <v>952.0026430972915</v>
      </c>
      <c r="W26" s="737">
        <v>539.5041639974376</v>
      </c>
      <c r="Y26" s="943"/>
    </row>
    <row r="27" spans="1:25" ht="11.25" customHeight="1">
      <c r="A27" s="264" t="s">
        <v>174</v>
      </c>
      <c r="B27" s="109"/>
      <c r="C27" s="244"/>
      <c r="D27" s="137"/>
      <c r="E27" s="711">
        <v>743</v>
      </c>
      <c r="F27" s="708">
        <v>0.16188739348223488</v>
      </c>
      <c r="G27" s="708">
        <v>0.16708193536200336</v>
      </c>
      <c r="H27" s="706">
        <v>1.4143221532721666</v>
      </c>
      <c r="I27" s="811">
        <v>9.587020648967549</v>
      </c>
      <c r="J27" s="728">
        <v>722</v>
      </c>
      <c r="K27" s="729">
        <v>21</v>
      </c>
      <c r="L27" s="837"/>
      <c r="M27" s="711">
        <v>341239.5</v>
      </c>
      <c r="N27" s="708">
        <v>0.09080077038832836</v>
      </c>
      <c r="O27" s="708">
        <v>0.09274389021383024</v>
      </c>
      <c r="P27" s="706">
        <v>0.7094806455574186</v>
      </c>
      <c r="Q27" s="811">
        <v>14.469147544084038</v>
      </c>
      <c r="R27" s="728">
        <v>335892.66</v>
      </c>
      <c r="S27" s="729">
        <v>5346.84</v>
      </c>
      <c r="T27" s="137"/>
      <c r="U27" s="740">
        <v>459.27254374158815</v>
      </c>
      <c r="V27" s="708">
        <v>465.2252908587257</v>
      </c>
      <c r="W27" s="741">
        <v>254.61142857142858</v>
      </c>
      <c r="Y27" s="943"/>
    </row>
    <row r="28" spans="1:25" ht="11.25" customHeight="1">
      <c r="A28" s="262" t="s">
        <v>175</v>
      </c>
      <c r="B28" s="6"/>
      <c r="C28" s="263"/>
      <c r="D28" s="14"/>
      <c r="E28" s="711">
        <v>202</v>
      </c>
      <c r="F28" s="706">
        <v>0.04401245421724286</v>
      </c>
      <c r="G28" s="706">
        <v>0.045424698442967266</v>
      </c>
      <c r="H28" s="706">
        <v>0.38451288689229834</v>
      </c>
      <c r="I28" s="810">
        <v>0</v>
      </c>
      <c r="J28" s="715">
        <v>202</v>
      </c>
      <c r="K28" s="716">
        <v>0</v>
      </c>
      <c r="L28" s="839"/>
      <c r="M28" s="711">
        <v>22904.72</v>
      </c>
      <c r="N28" s="706">
        <v>0.00609474056060026</v>
      </c>
      <c r="O28" s="706">
        <v>0.006225166890288264</v>
      </c>
      <c r="P28" s="706">
        <v>0.04762184779872178</v>
      </c>
      <c r="Q28" s="810">
        <v>2.343907435830417</v>
      </c>
      <c r="R28" s="715">
        <v>22904.72</v>
      </c>
      <c r="S28" s="716">
        <v>0</v>
      </c>
      <c r="T28" s="14"/>
      <c r="U28" s="736">
        <v>113.38970297029704</v>
      </c>
      <c r="V28" s="706">
        <v>113.38970297029704</v>
      </c>
      <c r="W28" s="741">
        <v>0</v>
      </c>
      <c r="Y28" s="943"/>
    </row>
    <row r="29" spans="1:25" s="73" customFormat="1" ht="11.25" customHeight="1">
      <c r="A29" s="232" t="s">
        <v>276</v>
      </c>
      <c r="B29" s="72"/>
      <c r="C29" s="266"/>
      <c r="D29" s="74"/>
      <c r="E29" s="721">
        <v>14156</v>
      </c>
      <c r="F29" s="707">
        <v>3.0843579301945043</v>
      </c>
      <c r="G29" s="707">
        <v>100</v>
      </c>
      <c r="H29" s="707"/>
      <c r="I29" s="812">
        <v>16.635082804646938</v>
      </c>
      <c r="J29" s="726">
        <v>13123</v>
      </c>
      <c r="K29" s="727">
        <v>1033</v>
      </c>
      <c r="L29" s="840"/>
      <c r="M29" s="721">
        <v>7674793.640000001</v>
      </c>
      <c r="N29" s="707">
        <v>2.0421937527262903</v>
      </c>
      <c r="O29" s="707">
        <v>100</v>
      </c>
      <c r="P29" s="707"/>
      <c r="Q29" s="812">
        <v>23.355250815693473</v>
      </c>
      <c r="R29" s="726">
        <v>7117128.640000001</v>
      </c>
      <c r="S29" s="727">
        <v>557665</v>
      </c>
      <c r="T29" s="74"/>
      <c r="U29" s="738">
        <v>542.1583526419893</v>
      </c>
      <c r="V29" s="707">
        <v>542.3400624857121</v>
      </c>
      <c r="W29" s="739">
        <v>539.8499515972894</v>
      </c>
      <c r="Y29" s="943"/>
    </row>
    <row r="30" spans="1:25" ht="11.25" customHeight="1">
      <c r="A30" s="267" t="s">
        <v>279</v>
      </c>
      <c r="B30" s="6"/>
      <c r="C30" s="263"/>
      <c r="D30" s="14"/>
      <c r="E30" s="711">
        <v>11613</v>
      </c>
      <c r="F30" s="706">
        <v>2.5302803506180265</v>
      </c>
      <c r="G30" s="706">
        <v>82.0358858434586</v>
      </c>
      <c r="H30" s="707">
        <v>100</v>
      </c>
      <c r="I30" s="810">
        <v>18.572595466612206</v>
      </c>
      <c r="J30" s="715">
        <v>11613</v>
      </c>
      <c r="K30" s="716">
        <v>0</v>
      </c>
      <c r="L30" s="839"/>
      <c r="M30" s="711">
        <v>6269388.640000001</v>
      </c>
      <c r="N30" s="706">
        <v>1.668228087240294</v>
      </c>
      <c r="O30" s="706">
        <v>81.68804184290745</v>
      </c>
      <c r="P30" s="707">
        <v>100</v>
      </c>
      <c r="Q30" s="810">
        <v>25.506250700661436</v>
      </c>
      <c r="R30" s="715">
        <v>6269388.640000001</v>
      </c>
      <c r="S30" s="716">
        <v>0</v>
      </c>
      <c r="T30" s="14"/>
      <c r="U30" s="736">
        <v>539.8595229484199</v>
      </c>
      <c r="V30" s="706">
        <v>539.8595229484199</v>
      </c>
      <c r="W30" s="737">
        <v>0</v>
      </c>
      <c r="Y30" s="943"/>
    </row>
    <row r="31" spans="1:25" ht="11.25" customHeight="1">
      <c r="A31" s="262" t="s">
        <v>277</v>
      </c>
      <c r="B31" s="6"/>
      <c r="C31" s="263"/>
      <c r="D31" s="14"/>
      <c r="E31" s="711">
        <v>7125</v>
      </c>
      <c r="F31" s="706">
        <v>1.5524194866230463</v>
      </c>
      <c r="G31" s="706">
        <v>50.33201469341621</v>
      </c>
      <c r="H31" s="706">
        <v>61.35365538620512</v>
      </c>
      <c r="I31" s="810">
        <v>20.11126095751854</v>
      </c>
      <c r="J31" s="715">
        <v>7125</v>
      </c>
      <c r="K31" s="716">
        <v>0</v>
      </c>
      <c r="L31" s="839"/>
      <c r="M31" s="711">
        <v>3846518.64</v>
      </c>
      <c r="N31" s="706">
        <v>1.023524110851953</v>
      </c>
      <c r="O31" s="706">
        <v>50.118854270588564</v>
      </c>
      <c r="P31" s="706">
        <v>61.353967043268185</v>
      </c>
      <c r="Q31" s="810">
        <v>27.131794362468465</v>
      </c>
      <c r="R31" s="715">
        <v>3846518.64</v>
      </c>
      <c r="S31" s="716">
        <v>0</v>
      </c>
      <c r="T31" s="14"/>
      <c r="U31" s="736">
        <v>539.862265263158</v>
      </c>
      <c r="V31" s="706">
        <v>539.862265263158</v>
      </c>
      <c r="W31" s="737">
        <v>0</v>
      </c>
      <c r="Y31" s="943"/>
    </row>
    <row r="32" spans="1:25" s="73" customFormat="1" ht="11.25" customHeight="1">
      <c r="A32" s="264" t="s">
        <v>278</v>
      </c>
      <c r="B32" s="109"/>
      <c r="C32" s="244"/>
      <c r="D32" s="140"/>
      <c r="E32" s="711">
        <v>4488</v>
      </c>
      <c r="F32" s="708">
        <v>0.97786086399498</v>
      </c>
      <c r="G32" s="708">
        <v>31.703871150042385</v>
      </c>
      <c r="H32" s="708">
        <v>38.64634461379489</v>
      </c>
      <c r="I32" s="811">
        <v>16.209218021750395</v>
      </c>
      <c r="J32" s="728">
        <v>4488</v>
      </c>
      <c r="K32" s="729">
        <v>0</v>
      </c>
      <c r="L32" s="837"/>
      <c r="M32" s="711">
        <v>2422870</v>
      </c>
      <c r="N32" s="708">
        <v>0.6447039763883405</v>
      </c>
      <c r="O32" s="708">
        <v>31.56918757231888</v>
      </c>
      <c r="P32" s="708">
        <v>38.6460329567318</v>
      </c>
      <c r="Q32" s="811">
        <v>23.00924268847748</v>
      </c>
      <c r="R32" s="728">
        <v>2422870</v>
      </c>
      <c r="S32" s="729">
        <v>0</v>
      </c>
      <c r="T32" s="137"/>
      <c r="U32" s="740">
        <v>539.8551693404635</v>
      </c>
      <c r="V32" s="708">
        <v>539.8551693404635</v>
      </c>
      <c r="W32" s="741">
        <v>0</v>
      </c>
      <c r="Y32" s="943"/>
    </row>
    <row r="33" spans="1:25" ht="11.25" customHeight="1">
      <c r="A33" s="267" t="s">
        <v>137</v>
      </c>
      <c r="B33" s="6"/>
      <c r="C33" s="263"/>
      <c r="D33" s="14"/>
      <c r="E33" s="711">
        <v>61</v>
      </c>
      <c r="F33" s="706">
        <v>0.013290889639860467</v>
      </c>
      <c r="G33" s="706">
        <v>0.43091268719977394</v>
      </c>
      <c r="H33" s="706"/>
      <c r="I33" s="810">
        <v>-1.6129032258064502</v>
      </c>
      <c r="J33" s="715">
        <v>61</v>
      </c>
      <c r="K33" s="716">
        <v>0</v>
      </c>
      <c r="L33" s="839"/>
      <c r="M33" s="711">
        <v>65340</v>
      </c>
      <c r="N33" s="706">
        <v>0.017386387968489507</v>
      </c>
      <c r="O33" s="706">
        <v>0.8513583956115333</v>
      </c>
      <c r="P33" s="706"/>
      <c r="Q33" s="810">
        <v>3.320683111954459</v>
      </c>
      <c r="R33" s="715">
        <v>65340</v>
      </c>
      <c r="S33" s="716">
        <v>0</v>
      </c>
      <c r="T33" s="14"/>
      <c r="U33" s="736">
        <v>1071.1475409836066</v>
      </c>
      <c r="V33" s="706">
        <v>1071.1475409836066</v>
      </c>
      <c r="W33" s="737">
        <v>0</v>
      </c>
      <c r="Y33" s="943"/>
    </row>
    <row r="34" spans="1:25" ht="11.25" customHeight="1">
      <c r="A34" s="267" t="s">
        <v>136</v>
      </c>
      <c r="B34" s="6"/>
      <c r="C34" s="263"/>
      <c r="D34" s="14"/>
      <c r="E34" s="711">
        <v>2482</v>
      </c>
      <c r="F34" s="706">
        <v>0.5407866899366177</v>
      </c>
      <c r="G34" s="706">
        <v>17.533201469341623</v>
      </c>
      <c r="H34" s="707">
        <v>100</v>
      </c>
      <c r="I34" s="810">
        <v>8.811924594476107</v>
      </c>
      <c r="J34" s="715">
        <v>1449</v>
      </c>
      <c r="K34" s="716">
        <v>1033</v>
      </c>
      <c r="L34" s="839"/>
      <c r="M34" s="711">
        <v>1340065</v>
      </c>
      <c r="N34" s="706">
        <v>0.35657927751750673</v>
      </c>
      <c r="O34" s="706">
        <v>17.460599761481014</v>
      </c>
      <c r="P34" s="707">
        <v>100</v>
      </c>
      <c r="Q34" s="810">
        <v>15.207018690142537</v>
      </c>
      <c r="R34" s="715">
        <v>782400</v>
      </c>
      <c r="S34" s="716">
        <v>557665</v>
      </c>
      <c r="T34" s="14"/>
      <c r="U34" s="736">
        <v>539.9133763094279</v>
      </c>
      <c r="V34" s="706">
        <v>539.9585921325051</v>
      </c>
      <c r="W34" s="737">
        <v>539.8499515972894</v>
      </c>
      <c r="Y34" s="943"/>
    </row>
    <row r="35" spans="1:25" ht="11.25" customHeight="1">
      <c r="A35" s="262" t="s">
        <v>170</v>
      </c>
      <c r="B35" s="6"/>
      <c r="C35" s="263"/>
      <c r="D35" s="14"/>
      <c r="E35" s="711">
        <v>862</v>
      </c>
      <c r="F35" s="706">
        <v>0.18781552245179875</v>
      </c>
      <c r="G35" s="706">
        <v>6.089290760101724</v>
      </c>
      <c r="H35" s="706">
        <v>34.73005640612409</v>
      </c>
      <c r="I35" s="810">
        <v>4.4848484848484915</v>
      </c>
      <c r="J35" s="715">
        <v>457</v>
      </c>
      <c r="K35" s="716">
        <v>405</v>
      </c>
      <c r="L35" s="839"/>
      <c r="M35" s="711">
        <v>465480</v>
      </c>
      <c r="N35" s="706">
        <v>0.12386005313089218</v>
      </c>
      <c r="O35" s="706">
        <v>6.0650490662573695</v>
      </c>
      <c r="P35" s="706">
        <v>34.735628495632675</v>
      </c>
      <c r="Q35" s="810">
        <v>10.63101604278074</v>
      </c>
      <c r="R35" s="715">
        <v>246780</v>
      </c>
      <c r="S35" s="716">
        <v>218700</v>
      </c>
      <c r="T35" s="14"/>
      <c r="U35" s="736">
        <v>540</v>
      </c>
      <c r="V35" s="706">
        <v>540</v>
      </c>
      <c r="W35" s="737">
        <v>540</v>
      </c>
      <c r="Y35" s="943"/>
    </row>
    <row r="36" spans="1:25" s="68" customFormat="1" ht="11.25" customHeight="1">
      <c r="A36" s="262" t="s">
        <v>171</v>
      </c>
      <c r="B36" s="6"/>
      <c r="C36" s="263"/>
      <c r="D36" s="17"/>
      <c r="E36" s="799">
        <v>1620</v>
      </c>
      <c r="F36" s="813">
        <v>0.35297116748481894</v>
      </c>
      <c r="G36" s="813">
        <v>11.4439107092399</v>
      </c>
      <c r="H36" s="813">
        <v>65.26994359387591</v>
      </c>
      <c r="I36" s="814">
        <v>11.263736263736268</v>
      </c>
      <c r="J36" s="802">
        <v>992</v>
      </c>
      <c r="K36" s="803">
        <v>628</v>
      </c>
      <c r="L36" s="841"/>
      <c r="M36" s="799">
        <v>874585</v>
      </c>
      <c r="N36" s="813">
        <v>0.23271922438661458</v>
      </c>
      <c r="O36" s="813">
        <v>11.395550695223642</v>
      </c>
      <c r="P36" s="813">
        <v>65.26437150436732</v>
      </c>
      <c r="Q36" s="814">
        <v>17.80033134436916</v>
      </c>
      <c r="R36" s="802">
        <v>535620</v>
      </c>
      <c r="S36" s="803">
        <v>338965</v>
      </c>
      <c r="T36" s="17"/>
      <c r="U36" s="817">
        <v>539.8672839506173</v>
      </c>
      <c r="V36" s="813">
        <v>539.9395161290323</v>
      </c>
      <c r="W36" s="818">
        <v>539.7531847133758</v>
      </c>
      <c r="Y36" s="943"/>
    </row>
    <row r="37" spans="1:25" s="68" customFormat="1" ht="23.25" customHeight="1">
      <c r="A37" s="1115" t="s">
        <v>556</v>
      </c>
      <c r="B37" s="1183"/>
      <c r="C37" s="1184"/>
      <c r="D37" s="17"/>
      <c r="E37" s="800">
        <v>113</v>
      </c>
      <c r="F37" s="815">
        <v>0.02462082834924972</v>
      </c>
      <c r="G37" s="816"/>
      <c r="H37" s="816"/>
      <c r="I37" s="816">
        <v>25.555555555555554</v>
      </c>
      <c r="J37" s="804">
        <v>113</v>
      </c>
      <c r="K37" s="805">
        <v>0</v>
      </c>
      <c r="L37" s="841"/>
      <c r="M37" s="800">
        <v>199000.17</v>
      </c>
      <c r="N37" s="815">
        <v>0.05295216041345831</v>
      </c>
      <c r="O37" s="816"/>
      <c r="P37" s="816"/>
      <c r="Q37" s="816">
        <v>33.37833563684447</v>
      </c>
      <c r="R37" s="804">
        <v>199000.17</v>
      </c>
      <c r="S37" s="805">
        <v>0</v>
      </c>
      <c r="T37" s="353"/>
      <c r="U37" s="819">
        <v>1761.0634513274335</v>
      </c>
      <c r="V37" s="815">
        <v>1761.0634513274335</v>
      </c>
      <c r="W37" s="820">
        <v>0</v>
      </c>
      <c r="Y37" s="943"/>
    </row>
    <row r="38" spans="1:14" ht="10.5" customHeight="1">
      <c r="A38" s="14" t="s">
        <v>216</v>
      </c>
      <c r="B38" s="14"/>
      <c r="C38" s="14"/>
      <c r="M38" s="1270"/>
      <c r="N38" s="1271"/>
    </row>
    <row r="39" spans="1:3" ht="10.5" customHeight="1">
      <c r="A39" s="9" t="s">
        <v>557</v>
      </c>
      <c r="B39" s="30"/>
      <c r="C39" s="30"/>
    </row>
    <row r="40" spans="1:3" ht="10.5" customHeight="1">
      <c r="A40" s="9" t="s">
        <v>558</v>
      </c>
      <c r="B40" s="30"/>
      <c r="C40" s="30"/>
    </row>
    <row r="41" spans="1:3" ht="10.5" customHeight="1">
      <c r="A41" s="9" t="s">
        <v>1</v>
      </c>
      <c r="B41" s="9"/>
      <c r="C41" s="9"/>
    </row>
    <row r="42" spans="1:22" s="66" customFormat="1" ht="10.5" customHeight="1">
      <c r="A42" s="9" t="s">
        <v>0</v>
      </c>
      <c r="B42" s="30"/>
      <c r="C42" s="30"/>
      <c r="D42" s="9"/>
      <c r="E42" s="9"/>
      <c r="F42" s="27"/>
      <c r="G42" s="27"/>
      <c r="H42" s="27"/>
      <c r="I42" s="9"/>
      <c r="J42" s="9"/>
      <c r="K42" s="9"/>
      <c r="L42" s="9"/>
      <c r="M42" s="547"/>
      <c r="N42" s="27"/>
      <c r="O42" s="27"/>
      <c r="P42" s="27"/>
      <c r="Q42" s="9"/>
      <c r="R42" s="28"/>
      <c r="S42" s="9"/>
      <c r="T42" s="9"/>
      <c r="U42" s="9"/>
      <c r="V42" s="9"/>
    </row>
    <row r="43" spans="1:23" s="66" customFormat="1" ht="10.5" customHeight="1">
      <c r="A43" s="99"/>
      <c r="B43" s="30"/>
      <c r="C43" s="30"/>
      <c r="D43" s="9"/>
      <c r="E43" s="9"/>
      <c r="F43" s="27"/>
      <c r="G43" s="27"/>
      <c r="H43" s="27"/>
      <c r="I43" s="9"/>
      <c r="J43" s="9"/>
      <c r="K43" s="9"/>
      <c r="L43" s="9"/>
      <c r="M43" s="9"/>
      <c r="N43" s="27"/>
      <c r="O43" s="27"/>
      <c r="P43" s="27"/>
      <c r="Q43" s="9"/>
      <c r="R43" s="28"/>
      <c r="S43" s="9"/>
      <c r="T43" s="9"/>
      <c r="U43" s="9"/>
      <c r="V43" s="9"/>
      <c r="W43" s="9"/>
    </row>
    <row r="44" spans="1:23" s="66" customFormat="1" ht="10.5" customHeight="1">
      <c r="A44" s="100"/>
      <c r="B44" s="9"/>
      <c r="C44" s="9"/>
      <c r="D44" s="9"/>
      <c r="E44" s="9"/>
      <c r="F44" s="27"/>
      <c r="G44" s="27"/>
      <c r="H44" s="27"/>
      <c r="I44" s="9"/>
      <c r="J44" s="9"/>
      <c r="K44" s="9"/>
      <c r="L44" s="9"/>
      <c r="M44" s="9"/>
      <c r="N44" s="27"/>
      <c r="O44" s="27"/>
      <c r="P44" s="27"/>
      <c r="Q44" s="9"/>
      <c r="R44" s="28"/>
      <c r="S44" s="9"/>
      <c r="T44" s="9"/>
      <c r="U44" s="9"/>
      <c r="V44" s="9"/>
      <c r="W44" s="9"/>
    </row>
    <row r="45" spans="5:23" ht="12.75">
      <c r="E45" s="354"/>
      <c r="F45" s="354"/>
      <c r="G45" s="1272"/>
      <c r="H45" s="1272"/>
      <c r="I45" s="355"/>
      <c r="J45"/>
      <c r="K45" s="154"/>
      <c r="M45" s="154"/>
      <c r="N45" s="154"/>
      <c r="O45"/>
      <c r="P45"/>
      <c r="Q45" s="154"/>
      <c r="R45" s="154"/>
      <c r="S45" s="154"/>
      <c r="T45" s="66"/>
      <c r="U45" s="66"/>
      <c r="V45" s="66"/>
      <c r="W45" s="66"/>
    </row>
    <row r="46" spans="5:23" ht="12.75">
      <c r="E46" s="154"/>
      <c r="F46" s="154"/>
      <c r="G46" s="154"/>
      <c r="H46" s="154"/>
      <c r="I46"/>
      <c r="J46"/>
      <c r="K46" s="154"/>
      <c r="M46" s="154"/>
      <c r="N46" s="154"/>
      <c r="O46" s="154"/>
      <c r="P46" s="154"/>
      <c r="Q46" s="154"/>
      <c r="R46" s="154"/>
      <c r="S46" s="154"/>
      <c r="T46" s="66"/>
      <c r="U46" s="66"/>
      <c r="V46" s="66"/>
      <c r="W46" s="66"/>
    </row>
    <row r="47" spans="5:11" ht="12.75">
      <c r="E47" s="66"/>
      <c r="F47" s="66"/>
      <c r="G47" s="66"/>
      <c r="H47" s="66"/>
      <c r="I47"/>
      <c r="J47"/>
      <c r="K47" s="66"/>
    </row>
  </sheetData>
  <mergeCells count="23">
    <mergeCell ref="U6:U7"/>
    <mergeCell ref="O6:O7"/>
    <mergeCell ref="P6:P7"/>
    <mergeCell ref="A37:C37"/>
    <mergeCell ref="A5:C7"/>
    <mergeCell ref="M38:N38"/>
    <mergeCell ref="M6:M7"/>
    <mergeCell ref="N6:N7"/>
    <mergeCell ref="F6:F7"/>
    <mergeCell ref="G6:G7"/>
    <mergeCell ref="I6:I7"/>
    <mergeCell ref="H6:H7"/>
    <mergeCell ref="J6:K6"/>
    <mergeCell ref="G45:H45"/>
    <mergeCell ref="U1:W1"/>
    <mergeCell ref="M5:S5"/>
    <mergeCell ref="R6:S6"/>
    <mergeCell ref="U5:W5"/>
    <mergeCell ref="V6:W6"/>
    <mergeCell ref="C3:M3"/>
    <mergeCell ref="E5:K5"/>
    <mergeCell ref="Q6:Q7"/>
    <mergeCell ref="E6:E7"/>
  </mergeCells>
  <printOptions/>
  <pageMargins left="0.5905511811023623" right="0.5905511811023623" top="0.3937007874015748" bottom="0.5905511811023623" header="0.31496062992125984" footer="0.31496062992125984"/>
  <pageSetup fitToHeight="1" fitToWidth="1" horizontalDpi="1200" verticalDpi="1200" orientation="landscape"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A1:S88"/>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13.00390625" style="65" customWidth="1"/>
    <col min="4" max="4" width="0.85546875" style="65" customWidth="1"/>
    <col min="5" max="5" width="12.7109375" style="65" customWidth="1"/>
    <col min="6" max="6" width="9.7109375" style="65" customWidth="1"/>
    <col min="7" max="7" width="13.00390625" style="65" customWidth="1"/>
    <col min="8" max="8" width="12.7109375" style="65" customWidth="1"/>
    <col min="9" max="9" width="9.7109375" style="65" customWidth="1"/>
    <col min="10" max="10" width="13.00390625" style="65" customWidth="1"/>
    <col min="11" max="11" width="0.85546875" style="65" customWidth="1"/>
    <col min="12" max="12" width="12.7109375" style="65" customWidth="1"/>
    <col min="13" max="13" width="9.7109375" style="65" customWidth="1"/>
    <col min="14" max="14" width="13.00390625" style="65" customWidth="1"/>
    <col min="15" max="16384" width="11.421875" style="65" customWidth="1"/>
  </cols>
  <sheetData>
    <row r="1" spans="1:14" s="45" customFormat="1" ht="16.5" customHeight="1">
      <c r="A1" s="64" t="s">
        <v>766</v>
      </c>
      <c r="N1" s="941">
        <v>40575</v>
      </c>
    </row>
    <row r="2" spans="4:13" ht="6.75" customHeight="1">
      <c r="D2" s="67"/>
      <c r="E2" s="1"/>
      <c r="F2" s="1"/>
      <c r="G2" s="392"/>
      <c r="H2" s="392"/>
      <c r="I2" s="392"/>
      <c r="J2" s="392"/>
      <c r="K2" s="67"/>
      <c r="L2" s="1"/>
      <c r="M2" s="1"/>
    </row>
    <row r="3" spans="1:15" ht="18" customHeight="1">
      <c r="A3" s="947">
        <v>18</v>
      </c>
      <c r="B3" s="157"/>
      <c r="C3" s="1161" t="s">
        <v>767</v>
      </c>
      <c r="D3" s="1149"/>
      <c r="E3" s="1149"/>
      <c r="F3" s="1149"/>
      <c r="G3" s="1149"/>
      <c r="H3" s="1149"/>
      <c r="I3" s="1149"/>
      <c r="J3" s="1149"/>
      <c r="K3" s="1149"/>
      <c r="L3" s="1150"/>
      <c r="M3"/>
      <c r="N3"/>
      <c r="O3" s="77"/>
    </row>
    <row r="4" spans="4:14" ht="6.75" customHeight="1">
      <c r="D4" s="69"/>
      <c r="E4" s="1"/>
      <c r="F4" s="1"/>
      <c r="G4" s="69"/>
      <c r="H4" s="69"/>
      <c r="I4" s="69"/>
      <c r="J4" s="69"/>
      <c r="K4" s="69"/>
      <c r="L4" s="1"/>
      <c r="M4" s="1"/>
      <c r="N4" s="69"/>
    </row>
    <row r="5" spans="1:14" ht="15" customHeight="1">
      <c r="A5" s="1203" t="s">
        <v>200</v>
      </c>
      <c r="B5" s="1203"/>
      <c r="C5" s="1203"/>
      <c r="D5" s="569"/>
      <c r="E5" s="1156" t="s">
        <v>340</v>
      </c>
      <c r="F5" s="1157"/>
      <c r="G5" s="1157"/>
      <c r="H5" s="1157"/>
      <c r="I5" s="1157"/>
      <c r="J5" s="1158"/>
      <c r="K5" s="569"/>
      <c r="L5" s="1165" t="s">
        <v>341</v>
      </c>
      <c r="M5" s="1166"/>
      <c r="N5" s="1167"/>
    </row>
    <row r="6" spans="1:14" ht="15" customHeight="1">
      <c r="A6" s="1203"/>
      <c r="B6" s="1203"/>
      <c r="C6" s="1203"/>
      <c r="D6" s="569"/>
      <c r="E6" s="1209" t="s">
        <v>18</v>
      </c>
      <c r="F6" s="1210"/>
      <c r="G6" s="1283"/>
      <c r="H6" s="1222" t="s">
        <v>19</v>
      </c>
      <c r="I6" s="1210"/>
      <c r="J6" s="1211"/>
      <c r="K6" s="569"/>
      <c r="L6" s="1274"/>
      <c r="M6" s="1275"/>
      <c r="N6" s="1276"/>
    </row>
    <row r="7" spans="1:14" ht="18" customHeight="1">
      <c r="A7" s="1203"/>
      <c r="B7" s="1203"/>
      <c r="C7" s="1203"/>
      <c r="D7" s="569"/>
      <c r="E7" s="1178" t="s">
        <v>112</v>
      </c>
      <c r="F7" s="1176" t="s">
        <v>283</v>
      </c>
      <c r="G7" s="1281" t="s">
        <v>199</v>
      </c>
      <c r="H7" s="1176" t="s">
        <v>342</v>
      </c>
      <c r="I7" s="1176" t="s">
        <v>283</v>
      </c>
      <c r="J7" s="1277" t="s">
        <v>199</v>
      </c>
      <c r="K7" s="569"/>
      <c r="L7" s="1178" t="s">
        <v>18</v>
      </c>
      <c r="M7" s="1176" t="s">
        <v>283</v>
      </c>
      <c r="N7" s="1277" t="s">
        <v>199</v>
      </c>
    </row>
    <row r="8" spans="1:14" ht="18" customHeight="1">
      <c r="A8" s="1203"/>
      <c r="B8" s="1203"/>
      <c r="C8" s="1203"/>
      <c r="D8" s="579"/>
      <c r="E8" s="1179"/>
      <c r="F8" s="1177"/>
      <c r="G8" s="1282"/>
      <c r="H8" s="1177"/>
      <c r="I8" s="1177"/>
      <c r="J8" s="1278"/>
      <c r="K8" s="569"/>
      <c r="L8" s="1179"/>
      <c r="M8" s="1177"/>
      <c r="N8" s="1278"/>
    </row>
    <row r="9" spans="1:14" ht="4.5" customHeight="1">
      <c r="A9" s="9"/>
      <c r="C9" s="13"/>
      <c r="D9" s="9"/>
      <c r="E9" s="393"/>
      <c r="F9" s="393"/>
      <c r="G9" s="393"/>
      <c r="H9" s="393"/>
      <c r="I9" s="393"/>
      <c r="J9" s="393"/>
      <c r="K9" s="4"/>
      <c r="L9" s="393"/>
      <c r="M9" s="393"/>
      <c r="N9" s="393"/>
    </row>
    <row r="10" spans="1:17" s="58" customFormat="1" ht="11.25" customHeight="1">
      <c r="A10" s="240" t="s">
        <v>39</v>
      </c>
      <c r="B10" s="241"/>
      <c r="C10" s="259"/>
      <c r="D10" s="137"/>
      <c r="E10" s="710">
        <v>458961</v>
      </c>
      <c r="F10" s="704">
        <v>100</v>
      </c>
      <c r="G10" s="704">
        <v>-14.65573026687692</v>
      </c>
      <c r="H10" s="713">
        <v>375811238.76</v>
      </c>
      <c r="I10" s="704">
        <v>100</v>
      </c>
      <c r="J10" s="733">
        <v>-11.748706558947742</v>
      </c>
      <c r="K10" s="137"/>
      <c r="L10" s="710">
        <v>22007</v>
      </c>
      <c r="M10" s="704">
        <v>100</v>
      </c>
      <c r="N10" s="733">
        <v>2.381949290532681</v>
      </c>
      <c r="O10" s="65"/>
      <c r="P10" s="346"/>
      <c r="Q10" s="65"/>
    </row>
    <row r="11" spans="1:16" ht="11.25" customHeight="1">
      <c r="A11" s="232" t="s">
        <v>40</v>
      </c>
      <c r="B11" s="72"/>
      <c r="C11" s="266"/>
      <c r="D11" s="14"/>
      <c r="E11" s="721">
        <v>19883</v>
      </c>
      <c r="F11" s="707">
        <v>4.332176372284356</v>
      </c>
      <c r="G11" s="707">
        <v>-21.358224894197686</v>
      </c>
      <c r="H11" s="726">
        <v>14421567.359999998</v>
      </c>
      <c r="I11" s="707">
        <v>3.8374497281093496</v>
      </c>
      <c r="J11" s="739">
        <v>-19.167288641904335</v>
      </c>
      <c r="K11" s="14"/>
      <c r="L11" s="721">
        <v>1356</v>
      </c>
      <c r="M11" s="707">
        <v>6.161675830417594</v>
      </c>
      <c r="N11" s="739">
        <v>0.7429420505200568</v>
      </c>
      <c r="P11" s="346"/>
    </row>
    <row r="12" spans="1:16" ht="11.25" customHeight="1">
      <c r="A12" s="226" t="s">
        <v>41</v>
      </c>
      <c r="B12" s="6"/>
      <c r="C12" s="263"/>
      <c r="D12" s="14"/>
      <c r="E12" s="711">
        <v>3547</v>
      </c>
      <c r="F12" s="706">
        <v>0.7728325500423784</v>
      </c>
      <c r="G12" s="706">
        <v>-33.31453280691859</v>
      </c>
      <c r="H12" s="715">
        <v>2355341.75</v>
      </c>
      <c r="I12" s="706">
        <v>0.6267353147211664</v>
      </c>
      <c r="J12" s="737">
        <v>-31.670471938604926</v>
      </c>
      <c r="K12" s="14"/>
      <c r="L12" s="711">
        <v>95</v>
      </c>
      <c r="M12" s="706">
        <v>0.43168082882719133</v>
      </c>
      <c r="N12" s="737">
        <v>-3.0612244897959218</v>
      </c>
      <c r="P12" s="346"/>
    </row>
    <row r="13" spans="1:16" ht="11.25" customHeight="1">
      <c r="A13" s="226" t="s">
        <v>42</v>
      </c>
      <c r="B13" s="6"/>
      <c r="C13" s="263"/>
      <c r="D13" s="14"/>
      <c r="E13" s="711">
        <v>1205</v>
      </c>
      <c r="F13" s="706">
        <v>0.262549541246424</v>
      </c>
      <c r="G13" s="706">
        <v>-11.786237188872617</v>
      </c>
      <c r="H13" s="715">
        <v>809861.38</v>
      </c>
      <c r="I13" s="706">
        <v>0.21549684960784063</v>
      </c>
      <c r="J13" s="737">
        <v>-4.4660911528963565</v>
      </c>
      <c r="K13" s="14"/>
      <c r="L13" s="711">
        <v>67</v>
      </c>
      <c r="M13" s="706">
        <v>0.3044485845412823</v>
      </c>
      <c r="N13" s="737">
        <v>3.076923076923066</v>
      </c>
      <c r="P13" s="346"/>
    </row>
    <row r="14" spans="1:16" ht="11.25" customHeight="1">
      <c r="A14" s="226" t="s">
        <v>43</v>
      </c>
      <c r="B14" s="6"/>
      <c r="C14" s="263"/>
      <c r="D14" s="14"/>
      <c r="E14" s="711">
        <v>4319</v>
      </c>
      <c r="F14" s="706">
        <v>0.941038563189465</v>
      </c>
      <c r="G14" s="706">
        <v>-26.08249187061441</v>
      </c>
      <c r="H14" s="715">
        <v>3633253.23</v>
      </c>
      <c r="I14" s="706">
        <v>0.9667760980187883</v>
      </c>
      <c r="J14" s="737">
        <v>-24.70216184983858</v>
      </c>
      <c r="K14" s="14"/>
      <c r="L14" s="711">
        <v>209</v>
      </c>
      <c r="M14" s="706">
        <v>0.9496978234198209</v>
      </c>
      <c r="N14" s="737">
        <v>-19.615384615384613</v>
      </c>
      <c r="P14" s="346"/>
    </row>
    <row r="15" spans="1:16" ht="11.25" customHeight="1">
      <c r="A15" s="226" t="s">
        <v>44</v>
      </c>
      <c r="B15" s="6"/>
      <c r="C15" s="263"/>
      <c r="D15" s="14"/>
      <c r="E15" s="711">
        <v>555</v>
      </c>
      <c r="F15" s="706">
        <v>0.12092530737905835</v>
      </c>
      <c r="G15" s="706">
        <v>-32.15158924205379</v>
      </c>
      <c r="H15" s="715">
        <v>402912.6</v>
      </c>
      <c r="I15" s="706">
        <v>0.1072114291550784</v>
      </c>
      <c r="J15" s="737">
        <v>-31.66845308473707</v>
      </c>
      <c r="K15" s="14"/>
      <c r="L15" s="711">
        <v>43</v>
      </c>
      <c r="M15" s="706">
        <v>0.1953923751533603</v>
      </c>
      <c r="N15" s="737">
        <v>16.216216216216207</v>
      </c>
      <c r="P15" s="346"/>
    </row>
    <row r="16" spans="1:16" ht="11.25" customHeight="1">
      <c r="A16" s="226" t="s">
        <v>45</v>
      </c>
      <c r="B16" s="6"/>
      <c r="C16" s="263"/>
      <c r="D16" s="14"/>
      <c r="E16" s="711">
        <v>7880</v>
      </c>
      <c r="F16" s="706">
        <v>1.7169214813459097</v>
      </c>
      <c r="G16" s="706">
        <v>-14.329202000434883</v>
      </c>
      <c r="H16" s="715">
        <v>5591094.77</v>
      </c>
      <c r="I16" s="706">
        <v>1.4877401720203944</v>
      </c>
      <c r="J16" s="737">
        <v>-12.212687445463011</v>
      </c>
      <c r="K16" s="14"/>
      <c r="L16" s="711">
        <v>750</v>
      </c>
      <c r="M16" s="706">
        <v>3.4080065433725633</v>
      </c>
      <c r="N16" s="737">
        <v>3.878116343490312</v>
      </c>
      <c r="P16" s="346"/>
    </row>
    <row r="17" spans="1:16" ht="11.25" customHeight="1">
      <c r="A17" s="226" t="s">
        <v>46</v>
      </c>
      <c r="B17" s="6"/>
      <c r="C17" s="263"/>
      <c r="D17" s="14"/>
      <c r="E17" s="711">
        <v>439</v>
      </c>
      <c r="F17" s="706">
        <v>0.09565082871965155</v>
      </c>
      <c r="G17" s="706">
        <v>-35.5359765051395</v>
      </c>
      <c r="H17" s="715">
        <v>302993.95</v>
      </c>
      <c r="I17" s="706">
        <v>0.08062397255593987</v>
      </c>
      <c r="J17" s="737">
        <v>-25.077184404704834</v>
      </c>
      <c r="K17" s="14"/>
      <c r="L17" s="711">
        <v>49</v>
      </c>
      <c r="M17" s="706">
        <v>0.2226564275003408</v>
      </c>
      <c r="N17" s="737">
        <v>-5.769230769230771</v>
      </c>
      <c r="P17" s="346"/>
    </row>
    <row r="18" spans="1:16" ht="11.25" customHeight="1">
      <c r="A18" s="226" t="s">
        <v>47</v>
      </c>
      <c r="B18" s="6"/>
      <c r="C18" s="263"/>
      <c r="D18" s="14"/>
      <c r="E18" s="711">
        <v>1938</v>
      </c>
      <c r="F18" s="706">
        <v>0.4222581003614686</v>
      </c>
      <c r="G18" s="706">
        <v>-5.8309037900874605</v>
      </c>
      <c r="H18" s="715">
        <v>1326109.68</v>
      </c>
      <c r="I18" s="706">
        <v>0.3528658920301418</v>
      </c>
      <c r="J18" s="737">
        <v>-2.374141081285852</v>
      </c>
      <c r="K18" s="14"/>
      <c r="L18" s="711">
        <v>143</v>
      </c>
      <c r="M18" s="706">
        <v>0.6497932476030354</v>
      </c>
      <c r="N18" s="737">
        <v>27.67857142857142</v>
      </c>
      <c r="P18" s="346"/>
    </row>
    <row r="19" spans="1:16" ht="11.25" customHeight="1">
      <c r="A19" s="232" t="s">
        <v>48</v>
      </c>
      <c r="B19" s="72"/>
      <c r="C19" s="266"/>
      <c r="D19" s="74"/>
      <c r="E19" s="721">
        <v>93954</v>
      </c>
      <c r="F19" s="707">
        <v>20.471020413499186</v>
      </c>
      <c r="G19" s="707">
        <v>-16.636499148211247</v>
      </c>
      <c r="H19" s="726">
        <v>61657570.36</v>
      </c>
      <c r="I19" s="707">
        <v>16.40652646883072</v>
      </c>
      <c r="J19" s="739">
        <v>-14.013055643895678</v>
      </c>
      <c r="K19" s="74"/>
      <c r="L19" s="721">
        <v>6820</v>
      </c>
      <c r="M19" s="707">
        <v>30.990139501067844</v>
      </c>
      <c r="N19" s="739">
        <v>11.968478082416677</v>
      </c>
      <c r="P19" s="346"/>
    </row>
    <row r="20" spans="1:17" ht="11.25" customHeight="1">
      <c r="A20" s="226" t="s">
        <v>49</v>
      </c>
      <c r="B20" s="6"/>
      <c r="C20" s="263"/>
      <c r="D20" s="14"/>
      <c r="E20" s="711">
        <v>10568</v>
      </c>
      <c r="F20" s="706">
        <v>2.3025921592466463</v>
      </c>
      <c r="G20" s="706">
        <v>-15.584311845994092</v>
      </c>
      <c r="H20" s="715">
        <v>6547483.13</v>
      </c>
      <c r="I20" s="706">
        <v>1.742226536812366</v>
      </c>
      <c r="J20" s="737">
        <v>-9.977028608368954</v>
      </c>
      <c r="K20" s="14"/>
      <c r="L20" s="711">
        <v>1149</v>
      </c>
      <c r="M20" s="706">
        <v>5.221066024446767</v>
      </c>
      <c r="N20" s="737">
        <v>9.220532319391639</v>
      </c>
      <c r="O20" s="73"/>
      <c r="P20" s="346"/>
      <c r="Q20" s="73"/>
    </row>
    <row r="21" spans="1:17" s="73" customFormat="1" ht="11.25" customHeight="1">
      <c r="A21" s="226" t="s">
        <v>50</v>
      </c>
      <c r="B21" s="6"/>
      <c r="C21" s="263"/>
      <c r="D21" s="14"/>
      <c r="E21" s="711">
        <v>6062</v>
      </c>
      <c r="F21" s="706">
        <v>1.320809393390724</v>
      </c>
      <c r="G21" s="706">
        <v>-13.313313313313312</v>
      </c>
      <c r="H21" s="715">
        <v>3707803.84</v>
      </c>
      <c r="I21" s="706">
        <v>0.9866133466987325</v>
      </c>
      <c r="J21" s="737">
        <v>-11.104245434158333</v>
      </c>
      <c r="K21" s="14"/>
      <c r="L21" s="711">
        <v>326</v>
      </c>
      <c r="M21" s="706">
        <v>1.4813468441859408</v>
      </c>
      <c r="N21" s="737">
        <v>-17.46835443037975</v>
      </c>
      <c r="O21" s="65"/>
      <c r="P21" s="346"/>
      <c r="Q21" s="65"/>
    </row>
    <row r="22" spans="1:16" ht="11.25" customHeight="1">
      <c r="A22" s="226" t="s">
        <v>51</v>
      </c>
      <c r="B22" s="6"/>
      <c r="C22" s="263"/>
      <c r="D22" s="14"/>
      <c r="E22" s="711">
        <v>13824</v>
      </c>
      <c r="F22" s="706">
        <v>3.0120206292037888</v>
      </c>
      <c r="G22" s="706">
        <v>-15.81511479203459</v>
      </c>
      <c r="H22" s="715">
        <v>8805890.48</v>
      </c>
      <c r="I22" s="706">
        <v>2.3431684770937906</v>
      </c>
      <c r="J22" s="737">
        <v>-14.11390627137531</v>
      </c>
      <c r="K22" s="14"/>
      <c r="L22" s="711">
        <v>750</v>
      </c>
      <c r="M22" s="706">
        <v>3.4080065433725633</v>
      </c>
      <c r="N22" s="737">
        <v>-0.26595744680850686</v>
      </c>
      <c r="P22" s="346"/>
    </row>
    <row r="23" spans="1:16" ht="11.25" customHeight="1">
      <c r="A23" s="226" t="s">
        <v>52</v>
      </c>
      <c r="B23" s="6"/>
      <c r="C23" s="263"/>
      <c r="D23" s="14"/>
      <c r="E23" s="711">
        <v>7181</v>
      </c>
      <c r="F23" s="706">
        <v>1.5646209590793116</v>
      </c>
      <c r="G23" s="706">
        <v>-12.330606763520935</v>
      </c>
      <c r="H23" s="715">
        <v>4699937.96</v>
      </c>
      <c r="I23" s="706">
        <v>1.250611337624596</v>
      </c>
      <c r="J23" s="737">
        <v>-10.030639010901776</v>
      </c>
      <c r="K23" s="14"/>
      <c r="L23" s="711">
        <v>465</v>
      </c>
      <c r="M23" s="706">
        <v>2.112964056890989</v>
      </c>
      <c r="N23" s="737">
        <v>37.57396449704142</v>
      </c>
      <c r="P23" s="346"/>
    </row>
    <row r="24" spans="1:16" ht="11.25" customHeight="1">
      <c r="A24" s="226" t="s">
        <v>53</v>
      </c>
      <c r="B24" s="6"/>
      <c r="C24" s="263"/>
      <c r="D24" s="14"/>
      <c r="E24" s="711">
        <v>6618</v>
      </c>
      <c r="F24" s="706">
        <v>1.4419525842065013</v>
      </c>
      <c r="G24" s="706">
        <v>-17.645594823295173</v>
      </c>
      <c r="H24" s="715">
        <v>4196381.15</v>
      </c>
      <c r="I24" s="706">
        <v>1.116619386861894</v>
      </c>
      <c r="J24" s="737">
        <v>-15.595945315106697</v>
      </c>
      <c r="K24" s="14"/>
      <c r="L24" s="711">
        <v>411</v>
      </c>
      <c r="M24" s="706">
        <v>1.8675875857681645</v>
      </c>
      <c r="N24" s="737">
        <v>33.87622149837133</v>
      </c>
      <c r="P24" s="346"/>
    </row>
    <row r="25" spans="1:17" ht="11.25" customHeight="1">
      <c r="A25" s="226" t="s">
        <v>54</v>
      </c>
      <c r="B25" s="6"/>
      <c r="C25" s="263"/>
      <c r="D25" s="14"/>
      <c r="E25" s="711">
        <v>15764</v>
      </c>
      <c r="F25" s="706">
        <v>3.4347144964386955</v>
      </c>
      <c r="G25" s="706">
        <v>-15.979106705042101</v>
      </c>
      <c r="H25" s="715">
        <v>10608857.74</v>
      </c>
      <c r="I25" s="706">
        <v>2.822921894247823</v>
      </c>
      <c r="J25" s="737">
        <v>-12.099477741021136</v>
      </c>
      <c r="K25" s="14"/>
      <c r="L25" s="711">
        <v>1277</v>
      </c>
      <c r="M25" s="706">
        <v>5.802699141182352</v>
      </c>
      <c r="N25" s="737">
        <v>29.644670050761412</v>
      </c>
      <c r="O25" s="73"/>
      <c r="P25" s="346"/>
      <c r="Q25" s="73"/>
    </row>
    <row r="26" spans="1:16" s="73" customFormat="1" ht="11.25" customHeight="1">
      <c r="A26" s="226" t="s">
        <v>55</v>
      </c>
      <c r="B26" s="6"/>
      <c r="C26" s="263"/>
      <c r="D26" s="14"/>
      <c r="E26" s="711">
        <v>7583</v>
      </c>
      <c r="F26" s="706">
        <v>1.6522101006403593</v>
      </c>
      <c r="G26" s="706">
        <v>-19.34694745798766</v>
      </c>
      <c r="H26" s="715">
        <v>5001414.39</v>
      </c>
      <c r="I26" s="706">
        <v>1.330831511719104</v>
      </c>
      <c r="J26" s="737">
        <v>-18.275733629678903</v>
      </c>
      <c r="K26" s="14"/>
      <c r="L26" s="711">
        <v>554</v>
      </c>
      <c r="M26" s="706">
        <v>2.5173808333712</v>
      </c>
      <c r="N26" s="737">
        <v>40.25316455696202</v>
      </c>
      <c r="P26" s="346"/>
    </row>
    <row r="27" spans="1:16" s="73" customFormat="1" ht="11.25" customHeight="1">
      <c r="A27" s="226" t="s">
        <v>56</v>
      </c>
      <c r="B27" s="6"/>
      <c r="C27" s="263"/>
      <c r="D27" s="14"/>
      <c r="E27" s="711">
        <v>3656</v>
      </c>
      <c r="F27" s="706">
        <v>0.7965818446447519</v>
      </c>
      <c r="G27" s="706">
        <v>-7.160995429151851</v>
      </c>
      <c r="H27" s="715">
        <v>2498583.33</v>
      </c>
      <c r="I27" s="706">
        <v>0.6648506144319014</v>
      </c>
      <c r="J27" s="737">
        <v>-4.735422660935152</v>
      </c>
      <c r="K27" s="14"/>
      <c r="L27" s="711">
        <v>177</v>
      </c>
      <c r="M27" s="706">
        <v>0.8042895442359249</v>
      </c>
      <c r="N27" s="737">
        <v>-4.8387096774193505</v>
      </c>
      <c r="P27" s="346"/>
    </row>
    <row r="28" spans="1:16" s="73" customFormat="1" ht="11.25" customHeight="1">
      <c r="A28" s="226" t="s">
        <v>57</v>
      </c>
      <c r="B28" s="6"/>
      <c r="C28" s="263"/>
      <c r="D28" s="14"/>
      <c r="E28" s="711">
        <v>22698</v>
      </c>
      <c r="F28" s="706">
        <v>4.945518246648408</v>
      </c>
      <c r="G28" s="706">
        <v>-20.195485549539416</v>
      </c>
      <c r="H28" s="715">
        <v>15591218.34</v>
      </c>
      <c r="I28" s="706">
        <v>4.148683363340509</v>
      </c>
      <c r="J28" s="737">
        <v>-17.945903880886405</v>
      </c>
      <c r="K28" s="14"/>
      <c r="L28" s="711">
        <v>1711</v>
      </c>
      <c r="M28" s="706">
        <v>7.774798927613941</v>
      </c>
      <c r="N28" s="737">
        <v>1.7846519928613969</v>
      </c>
      <c r="P28" s="346"/>
    </row>
    <row r="29" spans="1:16" s="73" customFormat="1" ht="11.25" customHeight="1">
      <c r="A29" s="232" t="s">
        <v>58</v>
      </c>
      <c r="B29" s="72"/>
      <c r="C29" s="266"/>
      <c r="D29" s="74"/>
      <c r="E29" s="721">
        <v>218253</v>
      </c>
      <c r="F29" s="707">
        <v>47.553713714237155</v>
      </c>
      <c r="G29" s="707">
        <v>-12.992537194431597</v>
      </c>
      <c r="H29" s="726">
        <v>199613109.76</v>
      </c>
      <c r="I29" s="707">
        <v>53.11525818616527</v>
      </c>
      <c r="J29" s="739">
        <v>-10.247850751870157</v>
      </c>
      <c r="K29" s="74"/>
      <c r="L29" s="721">
        <v>9642</v>
      </c>
      <c r="M29" s="707">
        <v>43.813332121597675</v>
      </c>
      <c r="N29" s="739">
        <v>4.012944983818767</v>
      </c>
      <c r="P29" s="346"/>
    </row>
    <row r="30" spans="1:17" s="73" customFormat="1" ht="11.25" customHeight="1">
      <c r="A30" s="226" t="s">
        <v>59</v>
      </c>
      <c r="B30" s="6"/>
      <c r="C30" s="263"/>
      <c r="D30" s="14"/>
      <c r="E30" s="711">
        <v>51974</v>
      </c>
      <c r="F30" s="706">
        <v>11.324273740034556</v>
      </c>
      <c r="G30" s="706">
        <v>-15.664957486856624</v>
      </c>
      <c r="H30" s="715">
        <v>38047968.04</v>
      </c>
      <c r="I30" s="706">
        <v>10.124223044936167</v>
      </c>
      <c r="J30" s="737">
        <v>-13.62102924689339</v>
      </c>
      <c r="K30" s="14"/>
      <c r="L30" s="711">
        <v>3035</v>
      </c>
      <c r="M30" s="706">
        <v>13.791066478847638</v>
      </c>
      <c r="N30" s="737">
        <v>14.571536428841082</v>
      </c>
      <c r="O30" s="65"/>
      <c r="P30" s="346"/>
      <c r="Q30" s="65"/>
    </row>
    <row r="31" spans="1:16" ht="11.25" customHeight="1">
      <c r="A31" s="226" t="s">
        <v>60</v>
      </c>
      <c r="B31" s="6"/>
      <c r="C31" s="263"/>
      <c r="D31" s="14"/>
      <c r="E31" s="711">
        <v>7707</v>
      </c>
      <c r="F31" s="706">
        <v>1.6792276467935185</v>
      </c>
      <c r="G31" s="706">
        <v>-35.59251211766672</v>
      </c>
      <c r="H31" s="715">
        <v>5961068.41</v>
      </c>
      <c r="I31" s="706">
        <v>1.5861868393475185</v>
      </c>
      <c r="J31" s="737">
        <v>-33.51994623798227</v>
      </c>
      <c r="K31" s="14"/>
      <c r="L31" s="711">
        <v>312</v>
      </c>
      <c r="M31" s="706">
        <v>1.4177307220429864</v>
      </c>
      <c r="N31" s="737">
        <v>-20.20460358056266</v>
      </c>
      <c r="P31" s="346"/>
    </row>
    <row r="32" spans="1:16" ht="11.25" customHeight="1">
      <c r="A32" s="226" t="s">
        <v>61</v>
      </c>
      <c r="B32" s="6"/>
      <c r="C32" s="263"/>
      <c r="D32" s="14"/>
      <c r="E32" s="711">
        <v>41920</v>
      </c>
      <c r="F32" s="706">
        <v>9.133673667261489</v>
      </c>
      <c r="G32" s="706">
        <v>-19.11239749155813</v>
      </c>
      <c r="H32" s="715">
        <v>38426620.44</v>
      </c>
      <c r="I32" s="706">
        <v>10.224979052459883</v>
      </c>
      <c r="J32" s="737">
        <v>-16.84332678980851</v>
      </c>
      <c r="K32" s="14"/>
      <c r="L32" s="711">
        <v>1929</v>
      </c>
      <c r="M32" s="706">
        <v>8.765392829554234</v>
      </c>
      <c r="N32" s="737">
        <v>8.006718924972</v>
      </c>
      <c r="P32" s="346"/>
    </row>
    <row r="33" spans="1:16" ht="11.25" customHeight="1">
      <c r="A33" s="226" t="s">
        <v>62</v>
      </c>
      <c r="B33" s="6"/>
      <c r="C33" s="263"/>
      <c r="D33" s="14"/>
      <c r="E33" s="711">
        <v>116652</v>
      </c>
      <c r="F33" s="706">
        <v>25.41653866014759</v>
      </c>
      <c r="G33" s="706">
        <v>-6.994618297787525</v>
      </c>
      <c r="H33" s="715">
        <v>117177452.87</v>
      </c>
      <c r="I33" s="706">
        <v>31.1798692494217</v>
      </c>
      <c r="J33" s="737">
        <v>-4.873370806151245</v>
      </c>
      <c r="K33" s="14"/>
      <c r="L33" s="711">
        <v>4366</v>
      </c>
      <c r="M33" s="706">
        <v>19.839142091152816</v>
      </c>
      <c r="N33" s="737">
        <v>-1.7551755175517547</v>
      </c>
      <c r="P33" s="346"/>
    </row>
    <row r="34" spans="1:16" ht="11.25" customHeight="1">
      <c r="A34" s="232" t="s">
        <v>63</v>
      </c>
      <c r="B34" s="72"/>
      <c r="C34" s="266"/>
      <c r="D34" s="74"/>
      <c r="E34" s="721">
        <v>97344</v>
      </c>
      <c r="F34" s="707">
        <v>21.20964526397668</v>
      </c>
      <c r="G34" s="707">
        <v>-16.683927180602034</v>
      </c>
      <c r="H34" s="726">
        <v>76369288.46</v>
      </c>
      <c r="I34" s="707">
        <v>20.321182706505176</v>
      </c>
      <c r="J34" s="739">
        <v>-14.08642527671452</v>
      </c>
      <c r="K34" s="74"/>
      <c r="L34" s="721">
        <v>2905</v>
      </c>
      <c r="M34" s="707">
        <v>13.200345344663061</v>
      </c>
      <c r="N34" s="739">
        <v>-13.464402740542148</v>
      </c>
      <c r="P34" s="346"/>
    </row>
    <row r="35" spans="1:16" ht="11.25" customHeight="1">
      <c r="A35" s="226" t="s">
        <v>64</v>
      </c>
      <c r="B35" s="6"/>
      <c r="C35" s="263"/>
      <c r="D35" s="14"/>
      <c r="E35" s="711">
        <v>29519</v>
      </c>
      <c r="F35" s="706">
        <v>6.431701168508871</v>
      </c>
      <c r="G35" s="706">
        <v>-11.825676563713483</v>
      </c>
      <c r="H35" s="715">
        <v>22400258.79</v>
      </c>
      <c r="I35" s="706">
        <v>5.960507957109079</v>
      </c>
      <c r="J35" s="737">
        <v>-9.94857664437001</v>
      </c>
      <c r="K35" s="14"/>
      <c r="L35" s="711">
        <v>844</v>
      </c>
      <c r="M35" s="706">
        <v>3.8351433634752583</v>
      </c>
      <c r="N35" s="737">
        <v>-19.771863117870726</v>
      </c>
      <c r="P35" s="346"/>
    </row>
    <row r="36" spans="1:16" ht="11.25" customHeight="1">
      <c r="A36" s="226" t="s">
        <v>65</v>
      </c>
      <c r="B36" s="6"/>
      <c r="C36" s="263"/>
      <c r="D36" s="14"/>
      <c r="E36" s="711">
        <v>30155</v>
      </c>
      <c r="F36" s="706">
        <v>6.57027503426217</v>
      </c>
      <c r="G36" s="706">
        <v>-14.671760045274473</v>
      </c>
      <c r="H36" s="715">
        <v>24218766.15</v>
      </c>
      <c r="I36" s="706">
        <v>6.4443964554946565</v>
      </c>
      <c r="J36" s="737">
        <v>-10.969828498865574</v>
      </c>
      <c r="K36" s="14"/>
      <c r="L36" s="711">
        <v>665</v>
      </c>
      <c r="M36" s="706">
        <v>3.0217658017903397</v>
      </c>
      <c r="N36" s="737">
        <v>-14.743589743589746</v>
      </c>
      <c r="P36" s="346"/>
    </row>
    <row r="37" spans="1:16" ht="11.25" customHeight="1">
      <c r="A37" s="226" t="s">
        <v>66</v>
      </c>
      <c r="B37" s="6"/>
      <c r="C37" s="263"/>
      <c r="D37" s="14"/>
      <c r="E37" s="711">
        <v>37670</v>
      </c>
      <c r="F37" s="706">
        <v>8.207669061205635</v>
      </c>
      <c r="G37" s="706">
        <v>-21.551885711905705</v>
      </c>
      <c r="H37" s="715">
        <v>29750263.52</v>
      </c>
      <c r="I37" s="706">
        <v>7.916278293901441</v>
      </c>
      <c r="J37" s="737">
        <v>-19.185419562656982</v>
      </c>
      <c r="K37" s="14"/>
      <c r="L37" s="711">
        <v>1396</v>
      </c>
      <c r="M37" s="706">
        <v>6.3434361793974645</v>
      </c>
      <c r="N37" s="737">
        <v>-8.45901639344262</v>
      </c>
      <c r="P37" s="346"/>
    </row>
    <row r="38" spans="1:16" ht="11.25" customHeight="1">
      <c r="A38" s="232" t="s">
        <v>67</v>
      </c>
      <c r="B38" s="72"/>
      <c r="C38" s="266"/>
      <c r="D38" s="74"/>
      <c r="E38" s="721">
        <v>29527</v>
      </c>
      <c r="F38" s="707">
        <v>6.433444236002623</v>
      </c>
      <c r="G38" s="707">
        <v>-8.03849507910801</v>
      </c>
      <c r="H38" s="726">
        <v>23749702.82</v>
      </c>
      <c r="I38" s="707">
        <v>6.319582910389489</v>
      </c>
      <c r="J38" s="739">
        <v>-4.999473238487962</v>
      </c>
      <c r="K38" s="74"/>
      <c r="L38" s="721">
        <v>1284</v>
      </c>
      <c r="M38" s="707">
        <v>5.834507202253828</v>
      </c>
      <c r="N38" s="739">
        <v>-10.272536687631028</v>
      </c>
      <c r="P38" s="346"/>
    </row>
    <row r="39" spans="1:16" ht="11.25" customHeight="1">
      <c r="A39" s="226" t="s">
        <v>68</v>
      </c>
      <c r="B39" s="6"/>
      <c r="C39" s="263"/>
      <c r="D39" s="14"/>
      <c r="E39" s="711">
        <v>6623</v>
      </c>
      <c r="F39" s="706">
        <v>1.4430420013900962</v>
      </c>
      <c r="G39" s="706">
        <v>-8.026662963477293</v>
      </c>
      <c r="H39" s="715">
        <v>4948619.12</v>
      </c>
      <c r="I39" s="706">
        <v>1.3167831638904977</v>
      </c>
      <c r="J39" s="737">
        <v>-6.935647220974817</v>
      </c>
      <c r="K39" s="14"/>
      <c r="L39" s="711">
        <v>229</v>
      </c>
      <c r="M39" s="706">
        <v>1.040577997909756</v>
      </c>
      <c r="N39" s="737">
        <v>-5.7613168724279795</v>
      </c>
      <c r="P39" s="346"/>
    </row>
    <row r="40" spans="1:16" ht="11.25" customHeight="1">
      <c r="A40" s="226" t="s">
        <v>69</v>
      </c>
      <c r="B40" s="6"/>
      <c r="C40" s="263"/>
      <c r="D40" s="14"/>
      <c r="E40" s="711">
        <v>5947</v>
      </c>
      <c r="F40" s="706">
        <v>1.2957527981680361</v>
      </c>
      <c r="G40" s="706">
        <v>-19.121447028423777</v>
      </c>
      <c r="H40" s="715">
        <v>4537335.54</v>
      </c>
      <c r="I40" s="706">
        <v>1.207344292036361</v>
      </c>
      <c r="J40" s="737">
        <v>-17.74696226300867</v>
      </c>
      <c r="K40" s="14"/>
      <c r="L40" s="711">
        <v>304</v>
      </c>
      <c r="M40" s="706">
        <v>1.3813786522470122</v>
      </c>
      <c r="N40" s="737">
        <v>-13.881019830028329</v>
      </c>
      <c r="P40" s="346"/>
    </row>
    <row r="41" spans="1:16" ht="11.25" customHeight="1">
      <c r="A41" s="226" t="s">
        <v>70</v>
      </c>
      <c r="B41" s="6"/>
      <c r="C41" s="263"/>
      <c r="D41" s="14"/>
      <c r="E41" s="711">
        <v>9604</v>
      </c>
      <c r="F41" s="706">
        <v>2.092552526249507</v>
      </c>
      <c r="G41" s="706">
        <v>-6.402884709092682</v>
      </c>
      <c r="H41" s="715">
        <v>7316744.69</v>
      </c>
      <c r="I41" s="706">
        <v>1.9469201384561596</v>
      </c>
      <c r="J41" s="737">
        <v>-2.663062971517094</v>
      </c>
      <c r="K41" s="14"/>
      <c r="L41" s="711">
        <v>476</v>
      </c>
      <c r="M41" s="706">
        <v>2.1629481528604533</v>
      </c>
      <c r="N41" s="737">
        <v>-9.160305343511455</v>
      </c>
      <c r="P41" s="346"/>
    </row>
    <row r="42" spans="1:16" ht="11.25" customHeight="1">
      <c r="A42" s="227" t="s">
        <v>71</v>
      </c>
      <c r="B42" s="269"/>
      <c r="C42" s="270"/>
      <c r="D42" s="14"/>
      <c r="E42" s="712">
        <v>7353</v>
      </c>
      <c r="F42" s="719">
        <v>1.602096910194984</v>
      </c>
      <c r="G42" s="719">
        <v>0.8227067050596393</v>
      </c>
      <c r="H42" s="717">
        <v>6947003.47</v>
      </c>
      <c r="I42" s="719">
        <v>1.848535316006471</v>
      </c>
      <c r="J42" s="842">
        <v>4.483603979923623</v>
      </c>
      <c r="K42" s="14"/>
      <c r="L42" s="712">
        <v>275</v>
      </c>
      <c r="M42" s="719">
        <v>1.2496023992366065</v>
      </c>
      <c r="N42" s="842">
        <v>-11.575562700964625</v>
      </c>
      <c r="P42" s="346"/>
    </row>
    <row r="43" spans="1:14" ht="12.75" customHeight="1">
      <c r="A43" s="14" t="s">
        <v>216</v>
      </c>
      <c r="C43" s="66"/>
      <c r="G43" s="44"/>
      <c r="H43" s="44"/>
      <c r="I43" s="44"/>
      <c r="J43" s="44"/>
      <c r="N43" s="44"/>
    </row>
    <row r="44" ht="6.75" customHeight="1"/>
    <row r="45" spans="1:14" ht="11.25" customHeight="1">
      <c r="A45" s="1279"/>
      <c r="B45" s="1280"/>
      <c r="C45" s="1280"/>
      <c r="D45" s="1280"/>
      <c r="E45" s="1280"/>
      <c r="F45" s="1280"/>
      <c r="G45" s="1280"/>
      <c r="H45" s="1280"/>
      <c r="I45" s="1280"/>
      <c r="J45" s="1280"/>
      <c r="K45" s="1280"/>
      <c r="L45" s="1280"/>
      <c r="M45" s="1280"/>
      <c r="N45" s="1280"/>
    </row>
    <row r="46" ht="20.25" customHeight="1">
      <c r="H46" s="550"/>
    </row>
    <row r="47" spans="1:18" ht="12.75">
      <c r="A47" s="64" t="s">
        <v>766</v>
      </c>
      <c r="B47" s="158"/>
      <c r="C47" s="158"/>
      <c r="D47" s="158"/>
      <c r="E47" s="158"/>
      <c r="F47" s="158"/>
      <c r="G47" s="158"/>
      <c r="H47" s="158"/>
      <c r="I47" s="158"/>
      <c r="J47" s="158"/>
      <c r="K47" s="158"/>
      <c r="L47" s="158"/>
      <c r="M47" s="158"/>
      <c r="N47" s="941">
        <v>40575</v>
      </c>
      <c r="O47" s="1273"/>
      <c r="P47" s="1273"/>
      <c r="Q47" s="1273"/>
      <c r="R47" s="1273"/>
    </row>
    <row r="48" spans="1:18" ht="12.75">
      <c r="A48"/>
      <c r="B48"/>
      <c r="C48"/>
      <c r="D48"/>
      <c r="E48"/>
      <c r="F48"/>
      <c r="G48"/>
      <c r="H48"/>
      <c r="I48"/>
      <c r="J48"/>
      <c r="K48"/>
      <c r="L48"/>
      <c r="M48"/>
      <c r="N48"/>
      <c r="O48" s="6"/>
      <c r="P48" s="530"/>
      <c r="Q48" s="6"/>
      <c r="R48" s="358"/>
    </row>
    <row r="49" spans="1:19" ht="12.75">
      <c r="A49"/>
      <c r="B49"/>
      <c r="C49"/>
      <c r="D49"/>
      <c r="E49"/>
      <c r="F49"/>
      <c r="G49"/>
      <c r="H49"/>
      <c r="I49"/>
      <c r="J49"/>
      <c r="K49"/>
      <c r="L49"/>
      <c r="M49"/>
      <c r="N49"/>
      <c r="O49" s="6"/>
      <c r="P49" s="1273" t="s">
        <v>343</v>
      </c>
      <c r="Q49" s="1273"/>
      <c r="R49" s="1273" t="s">
        <v>344</v>
      </c>
      <c r="S49" s="1273"/>
    </row>
    <row r="50" spans="1:19" ht="12.75">
      <c r="A50"/>
      <c r="B50"/>
      <c r="C50"/>
      <c r="D50"/>
      <c r="E50"/>
      <c r="F50"/>
      <c r="G50"/>
      <c r="H50"/>
      <c r="I50"/>
      <c r="J50"/>
      <c r="K50"/>
      <c r="L50"/>
      <c r="M50"/>
      <c r="N50"/>
      <c r="O50" s="6"/>
      <c r="P50" s="6" t="s">
        <v>227</v>
      </c>
      <c r="Q50" s="530">
        <v>116652</v>
      </c>
      <c r="R50" s="6" t="s">
        <v>227</v>
      </c>
      <c r="S50" s="530">
        <v>4366</v>
      </c>
    </row>
    <row r="51" spans="1:19" ht="12.75">
      <c r="A51"/>
      <c r="B51"/>
      <c r="C51"/>
      <c r="D51"/>
      <c r="E51"/>
      <c r="F51"/>
      <c r="G51"/>
      <c r="H51"/>
      <c r="I51"/>
      <c r="J51"/>
      <c r="K51"/>
      <c r="L51"/>
      <c r="M51"/>
      <c r="N51"/>
      <c r="O51" s="6"/>
      <c r="P51" s="6" t="s">
        <v>232</v>
      </c>
      <c r="Q51" s="358">
        <v>51974</v>
      </c>
      <c r="R51" s="6" t="s">
        <v>232</v>
      </c>
      <c r="S51" s="530">
        <v>3035</v>
      </c>
    </row>
    <row r="52" spans="1:19" ht="12.75">
      <c r="A52"/>
      <c r="B52"/>
      <c r="C52"/>
      <c r="D52"/>
      <c r="E52"/>
      <c r="F52"/>
      <c r="G52"/>
      <c r="H52"/>
      <c r="I52"/>
      <c r="J52"/>
      <c r="K52"/>
      <c r="L52"/>
      <c r="M52"/>
      <c r="N52"/>
      <c r="O52" s="6"/>
      <c r="P52" s="6" t="s">
        <v>228</v>
      </c>
      <c r="Q52" s="358">
        <v>41920</v>
      </c>
      <c r="R52" s="6" t="s">
        <v>228</v>
      </c>
      <c r="S52" s="530">
        <v>1929</v>
      </c>
    </row>
    <row r="53" spans="1:19" ht="12.75">
      <c r="A53"/>
      <c r="B53"/>
      <c r="C53"/>
      <c r="D53"/>
      <c r="E53"/>
      <c r="F53"/>
      <c r="G53"/>
      <c r="H53"/>
      <c r="I53"/>
      <c r="J53"/>
      <c r="K53"/>
      <c r="L53"/>
      <c r="M53"/>
      <c r="N53"/>
      <c r="O53" s="6"/>
      <c r="P53" s="6" t="s">
        <v>242</v>
      </c>
      <c r="Q53" s="358">
        <v>37670</v>
      </c>
      <c r="R53" s="6" t="s">
        <v>236</v>
      </c>
      <c r="S53" s="530">
        <v>1711</v>
      </c>
    </row>
    <row r="54" spans="1:19" ht="12.75">
      <c r="A54"/>
      <c r="B54"/>
      <c r="C54"/>
      <c r="D54"/>
      <c r="E54"/>
      <c r="F54"/>
      <c r="G54"/>
      <c r="H54"/>
      <c r="I54"/>
      <c r="J54"/>
      <c r="K54"/>
      <c r="L54"/>
      <c r="M54"/>
      <c r="N54"/>
      <c r="O54" s="6"/>
      <c r="P54" s="6" t="s">
        <v>241</v>
      </c>
      <c r="Q54" s="358">
        <v>30155</v>
      </c>
      <c r="R54" s="6" t="s">
        <v>242</v>
      </c>
      <c r="S54" s="530">
        <v>1396</v>
      </c>
    </row>
    <row r="55" spans="1:19" ht="12.75">
      <c r="A55"/>
      <c r="B55"/>
      <c r="C55"/>
      <c r="D55"/>
      <c r="E55"/>
      <c r="F55"/>
      <c r="G55"/>
      <c r="H55"/>
      <c r="I55"/>
      <c r="J55"/>
      <c r="K55"/>
      <c r="L55"/>
      <c r="M55"/>
      <c r="N55"/>
      <c r="O55" s="6"/>
      <c r="P55" s="6" t="s">
        <v>235</v>
      </c>
      <c r="Q55" s="358">
        <v>29519</v>
      </c>
      <c r="R55" s="6" t="s">
        <v>243</v>
      </c>
      <c r="S55" s="530">
        <v>1277</v>
      </c>
    </row>
    <row r="56" spans="1:19" ht="12.75">
      <c r="A56"/>
      <c r="B56"/>
      <c r="C56"/>
      <c r="D56"/>
      <c r="E56"/>
      <c r="F56"/>
      <c r="G56"/>
      <c r="H56"/>
      <c r="I56"/>
      <c r="J56"/>
      <c r="K56"/>
      <c r="L56"/>
      <c r="M56"/>
      <c r="N56"/>
      <c r="O56" s="6"/>
      <c r="P56" s="6" t="s">
        <v>236</v>
      </c>
      <c r="Q56" s="358">
        <v>22698</v>
      </c>
      <c r="R56" s="6" t="s">
        <v>249</v>
      </c>
      <c r="S56" s="530">
        <v>1149</v>
      </c>
    </row>
    <row r="57" spans="1:19" ht="12.75">
      <c r="A57"/>
      <c r="B57"/>
      <c r="C57"/>
      <c r="D57"/>
      <c r="E57"/>
      <c r="F57"/>
      <c r="G57"/>
      <c r="H57"/>
      <c r="I57"/>
      <c r="J57"/>
      <c r="K57"/>
      <c r="L57"/>
      <c r="M57"/>
      <c r="N57"/>
      <c r="O57" s="6"/>
      <c r="P57" s="6" t="s">
        <v>243</v>
      </c>
      <c r="Q57" s="358">
        <v>15764</v>
      </c>
      <c r="R57" s="6" t="s">
        <v>235</v>
      </c>
      <c r="S57" s="530">
        <v>844</v>
      </c>
    </row>
    <row r="58" spans="1:19" ht="12.75">
      <c r="A58"/>
      <c r="B58"/>
      <c r="C58"/>
      <c r="D58"/>
      <c r="E58"/>
      <c r="F58"/>
      <c r="G58"/>
      <c r="H58"/>
      <c r="I58"/>
      <c r="J58"/>
      <c r="K58"/>
      <c r="L58"/>
      <c r="M58"/>
      <c r="N58"/>
      <c r="O58" s="6"/>
      <c r="P58" s="6" t="s">
        <v>246</v>
      </c>
      <c r="Q58" s="358">
        <v>13824</v>
      </c>
      <c r="R58" s="6" t="s">
        <v>237</v>
      </c>
      <c r="S58" s="530">
        <v>750</v>
      </c>
    </row>
    <row r="59" spans="1:19" ht="12.75">
      <c r="A59"/>
      <c r="B59"/>
      <c r="C59"/>
      <c r="D59"/>
      <c r="E59"/>
      <c r="F59"/>
      <c r="G59"/>
      <c r="H59"/>
      <c r="I59"/>
      <c r="J59"/>
      <c r="K59"/>
      <c r="L59"/>
      <c r="M59"/>
      <c r="N59"/>
      <c r="O59" s="6"/>
      <c r="P59" s="6" t="s">
        <v>249</v>
      </c>
      <c r="Q59" s="358">
        <v>10568</v>
      </c>
      <c r="R59" s="6" t="s">
        <v>246</v>
      </c>
      <c r="S59" s="530">
        <v>750</v>
      </c>
    </row>
    <row r="60" spans="1:19" ht="12.75">
      <c r="A60"/>
      <c r="B60"/>
      <c r="C60"/>
      <c r="D60"/>
      <c r="E60"/>
      <c r="F60"/>
      <c r="G60"/>
      <c r="H60"/>
      <c r="I60"/>
      <c r="J60"/>
      <c r="K60"/>
      <c r="L60"/>
      <c r="M60"/>
      <c r="N60"/>
      <c r="O60" s="6"/>
      <c r="P60" s="6" t="s">
        <v>239</v>
      </c>
      <c r="Q60" s="358">
        <v>9604</v>
      </c>
      <c r="R60" s="6" t="s">
        <v>241</v>
      </c>
      <c r="S60" s="530">
        <v>665</v>
      </c>
    </row>
    <row r="61" spans="1:19" ht="12.75">
      <c r="A61"/>
      <c r="B61"/>
      <c r="C61"/>
      <c r="D61"/>
      <c r="E61"/>
      <c r="F61"/>
      <c r="G61"/>
      <c r="H61"/>
      <c r="I61"/>
      <c r="J61"/>
      <c r="K61"/>
      <c r="L61"/>
      <c r="M61"/>
      <c r="N61"/>
      <c r="O61" s="6"/>
      <c r="P61" s="6" t="s">
        <v>237</v>
      </c>
      <c r="Q61" s="358">
        <v>7880</v>
      </c>
      <c r="R61" s="6" t="s">
        <v>240</v>
      </c>
      <c r="S61" s="530">
        <v>554</v>
      </c>
    </row>
    <row r="62" spans="1:19" ht="12.75">
      <c r="A62"/>
      <c r="B62"/>
      <c r="C62"/>
      <c r="D62"/>
      <c r="E62"/>
      <c r="F62"/>
      <c r="G62"/>
      <c r="H62"/>
      <c r="I62"/>
      <c r="J62"/>
      <c r="K62"/>
      <c r="L62"/>
      <c r="M62"/>
      <c r="N62"/>
      <c r="O62" s="6"/>
      <c r="P62" s="6" t="s">
        <v>231</v>
      </c>
      <c r="Q62" s="358">
        <v>7707</v>
      </c>
      <c r="R62" s="6" t="s">
        <v>239</v>
      </c>
      <c r="S62" s="530">
        <v>476</v>
      </c>
    </row>
    <row r="63" spans="1:19" ht="12.75">
      <c r="A63"/>
      <c r="B63"/>
      <c r="C63"/>
      <c r="D63"/>
      <c r="E63"/>
      <c r="F63"/>
      <c r="G63"/>
      <c r="H63"/>
      <c r="I63"/>
      <c r="J63"/>
      <c r="K63"/>
      <c r="L63"/>
      <c r="M63"/>
      <c r="N63"/>
      <c r="O63" s="6"/>
      <c r="P63" s="6" t="s">
        <v>240</v>
      </c>
      <c r="Q63" s="358">
        <v>7583</v>
      </c>
      <c r="R63" s="6" t="s">
        <v>234</v>
      </c>
      <c r="S63" s="530">
        <v>465</v>
      </c>
    </row>
    <row r="64" spans="1:19" ht="12.75">
      <c r="A64"/>
      <c r="B64"/>
      <c r="C64"/>
      <c r="D64"/>
      <c r="E64"/>
      <c r="F64"/>
      <c r="G64"/>
      <c r="H64"/>
      <c r="I64"/>
      <c r="J64"/>
      <c r="K64"/>
      <c r="L64"/>
      <c r="M64"/>
      <c r="N64"/>
      <c r="O64" s="6"/>
      <c r="P64" s="6" t="s">
        <v>229</v>
      </c>
      <c r="Q64" s="358">
        <v>7353</v>
      </c>
      <c r="R64" s="6" t="s">
        <v>245</v>
      </c>
      <c r="S64" s="530">
        <v>411</v>
      </c>
    </row>
    <row r="65" spans="1:19" ht="12.75">
      <c r="A65"/>
      <c r="B65"/>
      <c r="C65"/>
      <c r="D65"/>
      <c r="E65"/>
      <c r="F65"/>
      <c r="G65"/>
      <c r="H65"/>
      <c r="I65"/>
      <c r="J65"/>
      <c r="K65"/>
      <c r="L65"/>
      <c r="M65"/>
      <c r="N65"/>
      <c r="O65" s="6"/>
      <c r="P65" s="6" t="s">
        <v>234</v>
      </c>
      <c r="Q65" s="358">
        <v>7181</v>
      </c>
      <c r="R65" s="6" t="s">
        <v>233</v>
      </c>
      <c r="S65" s="530">
        <v>326</v>
      </c>
    </row>
    <row r="66" spans="1:19" ht="12.75">
      <c r="A66"/>
      <c r="B66"/>
      <c r="C66"/>
      <c r="D66"/>
      <c r="E66"/>
      <c r="F66"/>
      <c r="G66"/>
      <c r="H66"/>
      <c r="I66"/>
      <c r="J66"/>
      <c r="K66"/>
      <c r="L66"/>
      <c r="M66"/>
      <c r="N66"/>
      <c r="O66" s="6"/>
      <c r="P66" s="6" t="s">
        <v>238</v>
      </c>
      <c r="Q66" s="358">
        <v>6623</v>
      </c>
      <c r="R66" s="6" t="s">
        <v>231</v>
      </c>
      <c r="S66" s="530">
        <v>312</v>
      </c>
    </row>
    <row r="67" spans="1:19" ht="12.75">
      <c r="A67"/>
      <c r="B67"/>
      <c r="C67"/>
      <c r="D67"/>
      <c r="E67"/>
      <c r="F67"/>
      <c r="G67"/>
      <c r="H67"/>
      <c r="I67"/>
      <c r="J67"/>
      <c r="K67"/>
      <c r="L67"/>
      <c r="M67"/>
      <c r="N67"/>
      <c r="O67" s="6"/>
      <c r="P67" s="6" t="s">
        <v>245</v>
      </c>
      <c r="Q67" s="358">
        <v>6618</v>
      </c>
      <c r="R67" s="6" t="s">
        <v>251</v>
      </c>
      <c r="S67" s="530">
        <v>304</v>
      </c>
    </row>
    <row r="68" spans="1:19" ht="12.75">
      <c r="A68"/>
      <c r="B68"/>
      <c r="C68"/>
      <c r="D68"/>
      <c r="E68"/>
      <c r="F68"/>
      <c r="G68"/>
      <c r="H68"/>
      <c r="I68"/>
      <c r="J68"/>
      <c r="K68"/>
      <c r="L68"/>
      <c r="M68"/>
      <c r="N68"/>
      <c r="O68" s="6"/>
      <c r="P68" s="6" t="s">
        <v>233</v>
      </c>
      <c r="Q68" s="358">
        <v>6062</v>
      </c>
      <c r="R68" s="6" t="s">
        <v>229</v>
      </c>
      <c r="S68" s="530">
        <v>275</v>
      </c>
    </row>
    <row r="69" spans="1:19" ht="12.75">
      <c r="A69"/>
      <c r="B69"/>
      <c r="C69"/>
      <c r="D69"/>
      <c r="E69"/>
      <c r="F69"/>
      <c r="G69"/>
      <c r="H69"/>
      <c r="I69"/>
      <c r="J69"/>
      <c r="K69"/>
      <c r="L69"/>
      <c r="M69"/>
      <c r="N69"/>
      <c r="O69" s="6"/>
      <c r="P69" s="6" t="s">
        <v>251</v>
      </c>
      <c r="Q69" s="358">
        <v>5947</v>
      </c>
      <c r="R69" s="6" t="s">
        <v>238</v>
      </c>
      <c r="S69" s="530">
        <v>229</v>
      </c>
    </row>
    <row r="70" spans="1:19" ht="12.75">
      <c r="A70"/>
      <c r="B70"/>
      <c r="C70"/>
      <c r="D70"/>
      <c r="E70"/>
      <c r="F70"/>
      <c r="G70"/>
      <c r="H70"/>
      <c r="I70"/>
      <c r="J70"/>
      <c r="K70"/>
      <c r="L70"/>
      <c r="M70"/>
      <c r="N70"/>
      <c r="O70" s="6"/>
      <c r="P70" s="6" t="s">
        <v>226</v>
      </c>
      <c r="Q70" s="358">
        <v>4319</v>
      </c>
      <c r="R70" s="6" t="s">
        <v>226</v>
      </c>
      <c r="S70" s="530">
        <v>209</v>
      </c>
    </row>
    <row r="71" spans="1:19" ht="12.75">
      <c r="A71"/>
      <c r="B71"/>
      <c r="C71"/>
      <c r="D71"/>
      <c r="E71"/>
      <c r="F71"/>
      <c r="G71"/>
      <c r="H71"/>
      <c r="I71"/>
      <c r="J71"/>
      <c r="K71"/>
      <c r="L71"/>
      <c r="M71"/>
      <c r="N71"/>
      <c r="O71" s="6"/>
      <c r="P71" s="6" t="s">
        <v>247</v>
      </c>
      <c r="Q71" s="358">
        <v>3656</v>
      </c>
      <c r="R71" s="6" t="s">
        <v>247</v>
      </c>
      <c r="S71" s="530">
        <v>177</v>
      </c>
    </row>
    <row r="72" spans="1:19" ht="12.75">
      <c r="A72"/>
      <c r="B72"/>
      <c r="C72"/>
      <c r="D72"/>
      <c r="E72"/>
      <c r="F72"/>
      <c r="G72"/>
      <c r="H72"/>
      <c r="I72"/>
      <c r="J72"/>
      <c r="K72"/>
      <c r="L72"/>
      <c r="M72"/>
      <c r="N72"/>
      <c r="O72" s="6"/>
      <c r="P72" s="6" t="s">
        <v>244</v>
      </c>
      <c r="Q72" s="358">
        <v>3547</v>
      </c>
      <c r="R72" s="6" t="s">
        <v>248</v>
      </c>
      <c r="S72" s="530">
        <v>143</v>
      </c>
    </row>
    <row r="73" spans="1:19" ht="12.75">
      <c r="A73"/>
      <c r="B73"/>
      <c r="C73"/>
      <c r="D73"/>
      <c r="E73"/>
      <c r="F73"/>
      <c r="G73"/>
      <c r="H73"/>
      <c r="I73"/>
      <c r="J73"/>
      <c r="K73"/>
      <c r="L73"/>
      <c r="M73"/>
      <c r="N73"/>
      <c r="O73" s="6"/>
      <c r="P73" s="6" t="s">
        <v>248</v>
      </c>
      <c r="Q73" s="358">
        <v>1938</v>
      </c>
      <c r="R73" s="6" t="s">
        <v>244</v>
      </c>
      <c r="S73" s="530">
        <v>95</v>
      </c>
    </row>
    <row r="74" spans="1:19" ht="12.75">
      <c r="A74"/>
      <c r="B74"/>
      <c r="C74"/>
      <c r="D74"/>
      <c r="E74"/>
      <c r="F74"/>
      <c r="G74"/>
      <c r="H74"/>
      <c r="I74"/>
      <c r="J74"/>
      <c r="K74"/>
      <c r="L74"/>
      <c r="M74"/>
      <c r="N74"/>
      <c r="O74" s="6"/>
      <c r="P74" s="6" t="s">
        <v>250</v>
      </c>
      <c r="Q74" s="358">
        <v>1205</v>
      </c>
      <c r="R74" s="6" t="s">
        <v>250</v>
      </c>
      <c r="S74" s="530">
        <v>67</v>
      </c>
    </row>
    <row r="75" spans="1:19" ht="12.75">
      <c r="A75"/>
      <c r="B75"/>
      <c r="C75"/>
      <c r="D75"/>
      <c r="E75"/>
      <c r="F75"/>
      <c r="G75"/>
      <c r="H75"/>
      <c r="I75"/>
      <c r="J75"/>
      <c r="K75"/>
      <c r="L75"/>
      <c r="M75"/>
      <c r="N75"/>
      <c r="O75"/>
      <c r="P75" s="6" t="s">
        <v>225</v>
      </c>
      <c r="Q75" s="358">
        <v>555</v>
      </c>
      <c r="R75" s="6" t="s">
        <v>230</v>
      </c>
      <c r="S75" s="530">
        <v>49</v>
      </c>
    </row>
    <row r="76" spans="1:19" ht="12.75">
      <c r="A76"/>
      <c r="B76"/>
      <c r="C76"/>
      <c r="D76"/>
      <c r="E76"/>
      <c r="F76"/>
      <c r="G76"/>
      <c r="H76"/>
      <c r="I76"/>
      <c r="J76"/>
      <c r="K76"/>
      <c r="L76"/>
      <c r="M76"/>
      <c r="N76"/>
      <c r="O76"/>
      <c r="P76" s="6" t="s">
        <v>230</v>
      </c>
      <c r="Q76" s="358">
        <v>439</v>
      </c>
      <c r="R76" s="6" t="s">
        <v>225</v>
      </c>
      <c r="S76" s="530">
        <v>43</v>
      </c>
    </row>
    <row r="77" spans="1:19" ht="12.75">
      <c r="A77"/>
      <c r="B77"/>
      <c r="C77"/>
      <c r="D77"/>
      <c r="E77"/>
      <c r="F77"/>
      <c r="G77"/>
      <c r="H77"/>
      <c r="I77"/>
      <c r="J77"/>
      <c r="K77"/>
      <c r="L77"/>
      <c r="M77"/>
      <c r="N77"/>
      <c r="O77"/>
      <c r="P77"/>
      <c r="Q77" s="400"/>
      <c r="R77"/>
      <c r="S77" s="346"/>
    </row>
    <row r="78" spans="1:19" ht="12.75">
      <c r="A78"/>
      <c r="B78"/>
      <c r="C78"/>
      <c r="D78"/>
      <c r="E78"/>
      <c r="F78"/>
      <c r="G78"/>
      <c r="H78"/>
      <c r="I78"/>
      <c r="J78"/>
      <c r="K78"/>
      <c r="L78"/>
      <c r="M78"/>
      <c r="N78"/>
      <c r="O78"/>
      <c r="P78"/>
      <c r="Q78" s="400">
        <v>458961</v>
      </c>
      <c r="R78" s="400"/>
      <c r="S78" s="400">
        <v>22007</v>
      </c>
    </row>
    <row r="79" spans="1:18" ht="12.75">
      <c r="A79"/>
      <c r="B79"/>
      <c r="C79"/>
      <c r="D79"/>
      <c r="E79"/>
      <c r="F79"/>
      <c r="G79"/>
      <c r="H79"/>
      <c r="I79"/>
      <c r="J79"/>
      <c r="K79"/>
      <c r="L79"/>
      <c r="M79"/>
      <c r="N79"/>
      <c r="O79"/>
      <c r="P79"/>
      <c r="Q79"/>
      <c r="R79"/>
    </row>
    <row r="80" spans="1:18" ht="12.75">
      <c r="A80"/>
      <c r="B80"/>
      <c r="C80"/>
      <c r="D80"/>
      <c r="E80"/>
      <c r="F80"/>
      <c r="G80"/>
      <c r="H80"/>
      <c r="I80"/>
      <c r="J80"/>
      <c r="K80"/>
      <c r="L80"/>
      <c r="M80"/>
      <c r="N80"/>
      <c r="O80"/>
      <c r="P80"/>
      <c r="Q80"/>
      <c r="R80"/>
    </row>
    <row r="81" spans="1:18" ht="12.75">
      <c r="A81"/>
      <c r="B81"/>
      <c r="C81"/>
      <c r="D81"/>
      <c r="E81"/>
      <c r="F81"/>
      <c r="G81"/>
      <c r="H81"/>
      <c r="I81"/>
      <c r="J81"/>
      <c r="K81"/>
      <c r="L81"/>
      <c r="M81"/>
      <c r="N81"/>
      <c r="O81"/>
      <c r="P81"/>
      <c r="Q81"/>
      <c r="R81"/>
    </row>
    <row r="82" spans="1:18" ht="12.75">
      <c r="A82"/>
      <c r="B82"/>
      <c r="C82"/>
      <c r="D82"/>
      <c r="E82"/>
      <c r="F82"/>
      <c r="G82"/>
      <c r="H82"/>
      <c r="I82"/>
      <c r="J82"/>
      <c r="K82"/>
      <c r="L82"/>
      <c r="M82"/>
      <c r="N82"/>
      <c r="O82"/>
      <c r="P82"/>
      <c r="Q82"/>
      <c r="R82"/>
    </row>
    <row r="83" spans="1:18" ht="12.75">
      <c r="A83"/>
      <c r="B83"/>
      <c r="C83"/>
      <c r="D83"/>
      <c r="E83"/>
      <c r="F83"/>
      <c r="G83"/>
      <c r="H83"/>
      <c r="I83"/>
      <c r="J83"/>
      <c r="K83"/>
      <c r="L83"/>
      <c r="M83"/>
      <c r="N83"/>
      <c r="O83"/>
      <c r="P83"/>
      <c r="Q83"/>
      <c r="R83"/>
    </row>
    <row r="84" spans="1:18" ht="12.75">
      <c r="A84"/>
      <c r="B84"/>
      <c r="C84"/>
      <c r="D84"/>
      <c r="E84"/>
      <c r="F84"/>
      <c r="G84"/>
      <c r="H84"/>
      <c r="I84"/>
      <c r="J84"/>
      <c r="K84"/>
      <c r="L84"/>
      <c r="M84"/>
      <c r="N84"/>
      <c r="O84"/>
      <c r="P84"/>
      <c r="Q84"/>
      <c r="R84"/>
    </row>
    <row r="85" spans="1:18" ht="12.75">
      <c r="A85"/>
      <c r="B85"/>
      <c r="C85"/>
      <c r="D85"/>
      <c r="E85"/>
      <c r="F85"/>
      <c r="G85"/>
      <c r="H85"/>
      <c r="I85"/>
      <c r="J85"/>
      <c r="K85"/>
      <c r="L85"/>
      <c r="M85"/>
      <c r="N85"/>
      <c r="O85"/>
      <c r="P85"/>
      <c r="Q85"/>
      <c r="R85"/>
    </row>
    <row r="86" spans="1:18" ht="12.75">
      <c r="A86"/>
      <c r="B86"/>
      <c r="C86"/>
      <c r="D86"/>
      <c r="E86"/>
      <c r="F86"/>
      <c r="G86"/>
      <c r="H86"/>
      <c r="I86"/>
      <c r="J86"/>
      <c r="K86"/>
      <c r="L86"/>
      <c r="M86"/>
      <c r="N86"/>
      <c r="O86"/>
      <c r="P86"/>
      <c r="Q86"/>
      <c r="R86"/>
    </row>
    <row r="88" ht="20.25" customHeight="1">
      <c r="H88" s="550"/>
    </row>
  </sheetData>
  <mergeCells count="20">
    <mergeCell ref="C3:L3"/>
    <mergeCell ref="H7:H8"/>
    <mergeCell ref="J7:J8"/>
    <mergeCell ref="I7:I8"/>
    <mergeCell ref="E7:E8"/>
    <mergeCell ref="G7:G8"/>
    <mergeCell ref="F7:F8"/>
    <mergeCell ref="E5:J5"/>
    <mergeCell ref="E6:G6"/>
    <mergeCell ref="H6:J6"/>
    <mergeCell ref="P49:Q49"/>
    <mergeCell ref="R49:S49"/>
    <mergeCell ref="L5:N6"/>
    <mergeCell ref="M7:M8"/>
    <mergeCell ref="O47:P47"/>
    <mergeCell ref="Q47:R47"/>
    <mergeCell ref="L7:L8"/>
    <mergeCell ref="N7:N8"/>
    <mergeCell ref="A45:N45"/>
    <mergeCell ref="A5:C8"/>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98" r:id="rId2"/>
  <drawing r:id="rId1"/>
</worksheet>
</file>

<file path=xl/worksheets/sheet2.xml><?xml version="1.0" encoding="utf-8"?>
<worksheet xmlns="http://schemas.openxmlformats.org/spreadsheetml/2006/main" xmlns:r="http://schemas.openxmlformats.org/officeDocument/2006/relationships">
  <sheetPr codeName="Plan3">
    <pageSetUpPr fitToPage="1"/>
  </sheetPr>
  <dimension ref="A1:Q50"/>
  <sheetViews>
    <sheetView showGridLines="0" workbookViewId="0" topLeftCell="A1">
      <selection activeCell="A1" sqref="A1"/>
    </sheetView>
  </sheetViews>
  <sheetFormatPr defaultColWidth="9.140625" defaultRowHeight="12.75"/>
  <cols>
    <col min="1" max="1" width="5.7109375" style="18" customWidth="1"/>
    <col min="2" max="2" width="0.85546875" style="18" customWidth="1"/>
    <col min="3" max="3" width="6.7109375" style="18" customWidth="1"/>
    <col min="4" max="4" width="13.140625" style="18" customWidth="1"/>
    <col min="5" max="5" width="14.28125" style="18" customWidth="1"/>
    <col min="6" max="6" width="12.57421875" style="18" customWidth="1"/>
    <col min="7" max="7" width="13.28125" style="18" bestFit="1" customWidth="1"/>
    <col min="8" max="9" width="12.7109375" style="18" customWidth="1"/>
    <col min="10" max="10" width="0.85546875" style="18" customWidth="1"/>
    <col min="11" max="11" width="42.140625" style="18" customWidth="1"/>
    <col min="12" max="12" width="10.7109375" style="18" customWidth="1"/>
    <col min="13" max="13" width="13.57421875" style="18" customWidth="1"/>
    <col min="14" max="16384" width="8.8515625" style="18" customWidth="1"/>
  </cols>
  <sheetData>
    <row r="1" spans="1:17" s="45" customFormat="1" ht="16.5" customHeight="1">
      <c r="A1" s="64" t="s">
        <v>766</v>
      </c>
      <c r="B1" s="64"/>
      <c r="C1" s="64"/>
      <c r="D1" s="64"/>
      <c r="E1" s="64"/>
      <c r="F1" s="64"/>
      <c r="G1" s="64"/>
      <c r="H1" s="37"/>
      <c r="I1" s="47"/>
      <c r="K1" s="1146">
        <v>40575</v>
      </c>
      <c r="L1" s="1147"/>
      <c r="O1" s="18"/>
      <c r="Q1" s="18"/>
    </row>
    <row r="2" spans="1:17" s="45" customFormat="1" ht="9" customHeight="1">
      <c r="A2" s="63"/>
      <c r="B2" s="63"/>
      <c r="C2" s="63"/>
      <c r="D2" s="64"/>
      <c r="E2" s="64"/>
      <c r="F2" s="64"/>
      <c r="G2" s="64"/>
      <c r="H2" s="188"/>
      <c r="I2" s="47"/>
      <c r="K2" s="498"/>
      <c r="O2" s="18"/>
      <c r="Q2" s="18"/>
    </row>
    <row r="3" spans="1:15" s="153" customFormat="1" ht="18" customHeight="1">
      <c r="A3" s="945" t="s">
        <v>17</v>
      </c>
      <c r="B3" s="165"/>
      <c r="C3" s="1148" t="s">
        <v>108</v>
      </c>
      <c r="D3" s="1149"/>
      <c r="E3" s="1149"/>
      <c r="F3" s="1150"/>
      <c r="G3"/>
      <c r="H3" s="189"/>
      <c r="I3" s="47"/>
      <c r="J3" s="166"/>
      <c r="K3" s="167"/>
      <c r="L3" s="167"/>
      <c r="O3" s="168"/>
    </row>
    <row r="4" spans="8:13" ht="9" customHeight="1">
      <c r="H4" s="190"/>
      <c r="I4" s="190"/>
      <c r="M4" s="101"/>
    </row>
    <row r="5" spans="1:12" ht="13.5" customHeight="1">
      <c r="A5" s="1151" t="s">
        <v>759</v>
      </c>
      <c r="B5" s="1130"/>
      <c r="C5" s="1130"/>
      <c r="D5" s="1130"/>
      <c r="E5" s="1130"/>
      <c r="F5" s="1130"/>
      <c r="G5" s="1130"/>
      <c r="H5" s="1130"/>
      <c r="I5" s="1152"/>
      <c r="J5" s="238"/>
      <c r="K5" s="1151" t="s">
        <v>735</v>
      </c>
      <c r="L5" s="1152"/>
    </row>
    <row r="6" spans="1:12" ht="23.25" customHeight="1">
      <c r="A6" s="1125" t="s">
        <v>162</v>
      </c>
      <c r="B6" s="1126"/>
      <c r="C6" s="1126"/>
      <c r="D6" s="1126"/>
      <c r="E6" s="1126"/>
      <c r="F6" s="1126"/>
      <c r="G6" s="952">
        <v>40575</v>
      </c>
      <c r="H6" s="953" t="s">
        <v>770</v>
      </c>
      <c r="I6" s="954" t="s">
        <v>586</v>
      </c>
      <c r="J6" s="238"/>
      <c r="K6" s="946" t="s">
        <v>162</v>
      </c>
      <c r="L6" s="955" t="s">
        <v>31</v>
      </c>
    </row>
    <row r="7" spans="1:13" s="116" customFormat="1" ht="12" customHeight="1">
      <c r="A7" s="200" t="s">
        <v>203</v>
      </c>
      <c r="B7" s="201"/>
      <c r="C7" s="201"/>
      <c r="D7" s="201"/>
      <c r="E7" s="201"/>
      <c r="F7" s="201"/>
      <c r="G7" s="457">
        <v>11033629.44046871</v>
      </c>
      <c r="H7" s="457">
        <v>4691497.034988709</v>
      </c>
      <c r="I7" s="425">
        <v>14714569.879628658</v>
      </c>
      <c r="J7" s="126"/>
      <c r="K7" s="228" t="s">
        <v>165</v>
      </c>
      <c r="L7" s="229">
        <v>191795854</v>
      </c>
      <c r="M7" s="193"/>
    </row>
    <row r="8" spans="1:13" s="116" customFormat="1" ht="12" customHeight="1">
      <c r="A8" s="202" t="s">
        <v>204</v>
      </c>
      <c r="B8" s="117"/>
      <c r="C8" s="117"/>
      <c r="D8" s="118"/>
      <c r="E8" s="118"/>
      <c r="F8" s="118"/>
      <c r="G8" s="458">
        <v>26140730.461799994</v>
      </c>
      <c r="H8" s="458">
        <v>59043850.41142</v>
      </c>
      <c r="I8" s="458">
        <v>314528950.0410901</v>
      </c>
      <c r="J8" s="119"/>
      <c r="K8" s="230" t="s">
        <v>21</v>
      </c>
      <c r="L8" s="233">
        <v>161040936</v>
      </c>
      <c r="M8" s="120"/>
    </row>
    <row r="9" spans="1:13" s="116" customFormat="1" ht="12" customHeight="1">
      <c r="A9" s="203" t="s">
        <v>587</v>
      </c>
      <c r="B9" s="121"/>
      <c r="C9" s="121"/>
      <c r="D9" s="122"/>
      <c r="E9" s="122"/>
      <c r="F9" s="122"/>
      <c r="G9" s="459">
        <v>17816662.112159997</v>
      </c>
      <c r="H9" s="465">
        <v>34997822.853970006</v>
      </c>
      <c r="I9" s="465">
        <v>218029085.57210642</v>
      </c>
      <c r="J9" s="48"/>
      <c r="K9" s="230" t="s">
        <v>22</v>
      </c>
      <c r="L9" s="233">
        <v>30754918</v>
      </c>
      <c r="M9" s="428"/>
    </row>
    <row r="10" spans="1:13" s="116" customFormat="1" ht="12" customHeight="1">
      <c r="A10" s="203" t="s">
        <v>258</v>
      </c>
      <c r="B10" s="121"/>
      <c r="C10" s="121"/>
      <c r="D10" s="122"/>
      <c r="E10" s="122"/>
      <c r="F10" s="122"/>
      <c r="G10" s="459">
        <v>8324068.349639997</v>
      </c>
      <c r="H10" s="459">
        <v>24046027.557449996</v>
      </c>
      <c r="I10" s="459">
        <v>96499864.46898365</v>
      </c>
      <c r="J10" s="48"/>
      <c r="K10" s="232" t="s">
        <v>166</v>
      </c>
      <c r="L10" s="231">
        <v>101110213</v>
      </c>
      <c r="M10" s="120"/>
    </row>
    <row r="11" spans="1:12" s="116" customFormat="1" ht="12" customHeight="1">
      <c r="A11" s="202" t="s">
        <v>205</v>
      </c>
      <c r="B11" s="117"/>
      <c r="C11" s="117"/>
      <c r="D11" s="118"/>
      <c r="E11" s="118"/>
      <c r="F11" s="118"/>
      <c r="G11" s="458">
        <v>25982901.6490492</v>
      </c>
      <c r="H11" s="458">
        <v>52543889.193189204</v>
      </c>
      <c r="I11" s="458">
        <v>318052061.66749907</v>
      </c>
      <c r="J11" s="119"/>
      <c r="K11" s="230" t="s">
        <v>272</v>
      </c>
      <c r="L11" s="233">
        <v>92689253</v>
      </c>
    </row>
    <row r="12" spans="1:13" s="116" customFormat="1" ht="12" customHeight="1">
      <c r="A12" s="203" t="s">
        <v>288</v>
      </c>
      <c r="B12" s="121"/>
      <c r="C12" s="121"/>
      <c r="D12" s="122"/>
      <c r="E12" s="122"/>
      <c r="F12" s="122"/>
      <c r="G12" s="459">
        <v>21093231.65841</v>
      </c>
      <c r="H12" s="465">
        <v>41230927.130830005</v>
      </c>
      <c r="I12" s="465">
        <v>259316656.69366995</v>
      </c>
      <c r="J12" s="48"/>
      <c r="K12" s="230" t="s">
        <v>273</v>
      </c>
      <c r="L12" s="233">
        <v>8420960</v>
      </c>
      <c r="M12" s="428"/>
    </row>
    <row r="13" spans="1:13" s="116" customFormat="1" ht="12" customHeight="1">
      <c r="A13" s="204" t="s">
        <v>107</v>
      </c>
      <c r="B13" s="123"/>
      <c r="C13" s="123"/>
      <c r="D13" s="124"/>
      <c r="E13" s="124"/>
      <c r="F13" s="124"/>
      <c r="G13" s="460">
        <v>83879.49119</v>
      </c>
      <c r="H13" s="466">
        <v>235429.49021000002</v>
      </c>
      <c r="I13" s="466">
        <v>1140294.4860600003</v>
      </c>
      <c r="J13" s="47"/>
      <c r="K13" s="916" t="s">
        <v>685</v>
      </c>
      <c r="L13" s="231">
        <v>61696613</v>
      </c>
      <c r="M13" s="428"/>
    </row>
    <row r="14" spans="1:13" s="116" customFormat="1" ht="12" customHeight="1">
      <c r="A14" s="203" t="s">
        <v>508</v>
      </c>
      <c r="B14" s="121"/>
      <c r="C14" s="121"/>
      <c r="D14" s="122"/>
      <c r="E14" s="122"/>
      <c r="F14" s="122"/>
      <c r="G14" s="459">
        <v>2037044.1123000004</v>
      </c>
      <c r="H14" s="465">
        <v>4007006.7027900005</v>
      </c>
      <c r="I14" s="465">
        <v>22675958.782090005</v>
      </c>
      <c r="J14" s="48"/>
      <c r="K14" s="234" t="s">
        <v>167</v>
      </c>
      <c r="L14" s="231"/>
      <c r="M14" s="428"/>
    </row>
    <row r="15" spans="1:13" s="116" customFormat="1" ht="12" customHeight="1">
      <c r="A15" s="203" t="s">
        <v>259</v>
      </c>
      <c r="B15" s="121"/>
      <c r="C15" s="121"/>
      <c r="D15" s="122"/>
      <c r="E15" s="122"/>
      <c r="F15" s="122"/>
      <c r="G15" s="459">
        <v>1901371.22596</v>
      </c>
      <c r="H15" s="465">
        <v>5111987.59318</v>
      </c>
      <c r="I15" s="465">
        <v>21967462.74000356</v>
      </c>
      <c r="J15" s="48"/>
      <c r="K15" s="234" t="s">
        <v>112</v>
      </c>
      <c r="L15" s="231">
        <v>92689253</v>
      </c>
      <c r="M15" s="428"/>
    </row>
    <row r="16" spans="1:13" s="116" customFormat="1" ht="12" customHeight="1">
      <c r="A16" s="203" t="s">
        <v>260</v>
      </c>
      <c r="B16" s="121"/>
      <c r="C16" s="121"/>
      <c r="D16" s="122"/>
      <c r="E16" s="122"/>
      <c r="F16" s="122"/>
      <c r="G16" s="459">
        <v>867375.1611891948</v>
      </c>
      <c r="H16" s="459">
        <v>1958538.276179202</v>
      </c>
      <c r="I16" s="459">
        <v>12951688.965675533</v>
      </c>
      <c r="J16" s="48"/>
      <c r="K16" s="235" t="s">
        <v>264</v>
      </c>
      <c r="L16" s="231">
        <v>54313266</v>
      </c>
      <c r="M16" s="428"/>
    </row>
    <row r="17" spans="1:13" s="116" customFormat="1" ht="12" customHeight="1">
      <c r="A17" s="205" t="s">
        <v>289</v>
      </c>
      <c r="B17" s="45"/>
      <c r="C17" s="45"/>
      <c r="D17" s="45"/>
      <c r="E17" s="45"/>
      <c r="F17" s="45"/>
      <c r="G17" s="461">
        <v>-3315597.498730004</v>
      </c>
      <c r="H17" s="461">
        <v>-6337469.829119999</v>
      </c>
      <c r="I17" s="461">
        <v>-41738179.6239707</v>
      </c>
      <c r="J17" s="119">
        <v>0</v>
      </c>
      <c r="K17" s="230" t="s">
        <v>265</v>
      </c>
      <c r="L17" s="233">
        <v>32364450</v>
      </c>
      <c r="M17" s="933"/>
    </row>
    <row r="18" spans="1:13" s="116" customFormat="1" ht="12" customHeight="1">
      <c r="A18" s="913" t="s">
        <v>680</v>
      </c>
      <c r="B18" s="125"/>
      <c r="C18" s="125"/>
      <c r="D18" s="126"/>
      <c r="E18" s="126"/>
      <c r="F18" s="126"/>
      <c r="G18" s="458">
        <v>-5436521.102220003</v>
      </c>
      <c r="H18" s="458">
        <v>-10579906.022119999</v>
      </c>
      <c r="I18" s="458">
        <v>-65554432.892120704</v>
      </c>
      <c r="J18" s="119"/>
      <c r="K18" s="230" t="s">
        <v>266</v>
      </c>
      <c r="L18" s="233">
        <v>6637834</v>
      </c>
      <c r="M18" s="933"/>
    </row>
    <row r="19" spans="1:13" s="116" customFormat="1" ht="12" customHeight="1">
      <c r="A19" s="914" t="s">
        <v>681</v>
      </c>
      <c r="B19" s="127"/>
      <c r="C19" s="127"/>
      <c r="D19" s="127"/>
      <c r="E19" s="127"/>
      <c r="F19" s="127"/>
      <c r="G19" s="461">
        <v>157828.812750794</v>
      </c>
      <c r="H19" s="461">
        <v>6499961.218230795</v>
      </c>
      <c r="I19" s="461">
        <v>-3523111.6264091693</v>
      </c>
      <c r="J19" s="119"/>
      <c r="K19" s="230" t="s">
        <v>267</v>
      </c>
      <c r="L19" s="233">
        <v>15310982</v>
      </c>
      <c r="M19" s="933"/>
    </row>
    <row r="20" spans="1:13" ht="12" customHeight="1">
      <c r="A20" s="915" t="s">
        <v>682</v>
      </c>
      <c r="B20" s="206"/>
      <c r="C20" s="206"/>
      <c r="D20" s="207"/>
      <c r="E20" s="207"/>
      <c r="F20" s="207"/>
      <c r="G20" s="462">
        <v>11191458.253219508</v>
      </c>
      <c r="H20" s="462">
        <v>11191458.253219508</v>
      </c>
      <c r="I20" s="462">
        <v>11191458.253219664</v>
      </c>
      <c r="J20" s="34"/>
      <c r="K20" s="236" t="s">
        <v>191</v>
      </c>
      <c r="L20" s="237">
        <v>7223406</v>
      </c>
      <c r="M20" s="933"/>
    </row>
    <row r="21" spans="1:13" ht="12" customHeight="1">
      <c r="A21" s="26" t="s">
        <v>217</v>
      </c>
      <c r="J21" s="56"/>
      <c r="K21" s="230" t="s">
        <v>265</v>
      </c>
      <c r="L21" s="233">
        <v>1995185</v>
      </c>
      <c r="M21" s="51"/>
    </row>
    <row r="22" spans="1:12" ht="12" customHeight="1">
      <c r="A22" s="1140" t="s">
        <v>733</v>
      </c>
      <c r="B22" s="1141"/>
      <c r="C22" s="1141"/>
      <c r="D22" s="1141"/>
      <c r="E22" s="1141"/>
      <c r="F22" s="1141"/>
      <c r="G22" s="1141"/>
      <c r="H22" s="1141"/>
      <c r="I22" s="1142"/>
      <c r="J22" s="35"/>
      <c r="K22" s="230" t="s">
        <v>584</v>
      </c>
      <c r="L22" s="233">
        <v>5228221</v>
      </c>
    </row>
    <row r="23" spans="1:13" ht="12" customHeight="1">
      <c r="A23" s="1143"/>
      <c r="B23" s="1144"/>
      <c r="C23" s="1144"/>
      <c r="D23" s="1144"/>
      <c r="E23" s="1144"/>
      <c r="F23" s="1144"/>
      <c r="G23" s="1144"/>
      <c r="H23" s="1144"/>
      <c r="I23" s="1145"/>
      <c r="J23" s="35"/>
      <c r="K23" s="235" t="s">
        <v>268</v>
      </c>
      <c r="L23" s="231">
        <v>18978498</v>
      </c>
      <c r="M23" s="102"/>
    </row>
    <row r="24" spans="1:13" ht="26.25" customHeight="1">
      <c r="A24" s="1103" t="s">
        <v>732</v>
      </c>
      <c r="B24" s="1106"/>
      <c r="C24" s="1106"/>
      <c r="D24" s="1106" t="s">
        <v>600</v>
      </c>
      <c r="E24" s="1106"/>
      <c r="F24" s="956" t="s">
        <v>168</v>
      </c>
      <c r="G24" s="1106" t="s">
        <v>601</v>
      </c>
      <c r="H24" s="1106"/>
      <c r="I24" s="957" t="s">
        <v>168</v>
      </c>
      <c r="J24" s="35"/>
      <c r="K24" s="235" t="s">
        <v>269</v>
      </c>
      <c r="L24" s="231">
        <v>3991512</v>
      </c>
      <c r="M24" s="102"/>
    </row>
    <row r="25" spans="1:13" ht="12.75" customHeight="1">
      <c r="A25" s="1104">
        <v>3143015</v>
      </c>
      <c r="B25" s="1104"/>
      <c r="C25" s="1104"/>
      <c r="D25" s="1107">
        <v>182381492.04364872</v>
      </c>
      <c r="E25" s="1108"/>
      <c r="F25" s="208">
        <v>5.8027560175070345</v>
      </c>
      <c r="G25" s="1107">
        <v>224876365.72548005</v>
      </c>
      <c r="H25" s="1108"/>
      <c r="I25" s="208">
        <v>7.154797725288618</v>
      </c>
      <c r="J25" s="35"/>
      <c r="K25" s="1109" t="s">
        <v>270</v>
      </c>
      <c r="L25" s="1099">
        <v>3883576</v>
      </c>
      <c r="M25" s="102"/>
    </row>
    <row r="26" spans="1:13" ht="12" customHeight="1">
      <c r="A26" s="26" t="s">
        <v>218</v>
      </c>
      <c r="J26" s="35"/>
      <c r="K26" s="1109"/>
      <c r="L26" s="1099">
        <v>0</v>
      </c>
      <c r="M26" s="102"/>
    </row>
    <row r="27" spans="1:13" ht="12" customHeight="1">
      <c r="A27" s="1129" t="s">
        <v>119</v>
      </c>
      <c r="B27" s="1130"/>
      <c r="C27" s="1130"/>
      <c r="D27" s="1130"/>
      <c r="E27" s="1130"/>
      <c r="F27" s="1130"/>
      <c r="G27" s="1130"/>
      <c r="H27" s="1110" t="s">
        <v>254</v>
      </c>
      <c r="I27" s="1111"/>
      <c r="J27" s="35"/>
      <c r="K27" s="235" t="s">
        <v>490</v>
      </c>
      <c r="L27" s="231">
        <v>4298995</v>
      </c>
      <c r="M27" s="102"/>
    </row>
    <row r="28" spans="1:13" ht="12" customHeight="1">
      <c r="A28" s="1138"/>
      <c r="B28" s="1139"/>
      <c r="C28" s="1139"/>
      <c r="D28" s="1139"/>
      <c r="E28" s="1139"/>
      <c r="F28" s="1139"/>
      <c r="G28" s="1139"/>
      <c r="H28" s="1112"/>
      <c r="I28" s="1113"/>
      <c r="J28" s="35"/>
      <c r="K28" s="1114" t="s">
        <v>271</v>
      </c>
      <c r="L28" s="1105">
        <v>49628221</v>
      </c>
      <c r="M28" s="102"/>
    </row>
    <row r="29" spans="1:12" ht="12" customHeight="1">
      <c r="A29" s="1120" t="s">
        <v>20</v>
      </c>
      <c r="B29" s="1121"/>
      <c r="C29" s="1121"/>
      <c r="D29" s="1124" t="s">
        <v>758</v>
      </c>
      <c r="E29" s="1121"/>
      <c r="F29" s="1116">
        <v>40575</v>
      </c>
      <c r="G29" s="1116"/>
      <c r="H29" s="1116">
        <v>40575</v>
      </c>
      <c r="I29" s="1116"/>
      <c r="J29" s="35"/>
      <c r="K29" s="1115"/>
      <c r="L29" s="1102">
        <v>0</v>
      </c>
    </row>
    <row r="30" spans="1:12" ht="12" customHeight="1">
      <c r="A30" s="1122"/>
      <c r="B30" s="1123"/>
      <c r="C30" s="1123"/>
      <c r="D30" s="944" t="s">
        <v>18</v>
      </c>
      <c r="E30" s="944" t="s">
        <v>163</v>
      </c>
      <c r="F30" s="944" t="s">
        <v>18</v>
      </c>
      <c r="G30" s="944" t="s">
        <v>163</v>
      </c>
      <c r="H30" s="944" t="s">
        <v>18</v>
      </c>
      <c r="I30" s="955" t="s">
        <v>163</v>
      </c>
      <c r="J30" s="36"/>
      <c r="K30" s="653" t="s">
        <v>736</v>
      </c>
      <c r="L30" s="159"/>
    </row>
    <row r="31" spans="1:12" ht="12" customHeight="1">
      <c r="A31" s="209" t="s">
        <v>112</v>
      </c>
      <c r="B31" s="210"/>
      <c r="C31" s="210"/>
      <c r="D31" s="211">
        <v>5389750</v>
      </c>
      <c r="E31" s="211">
        <v>4203777.11677</v>
      </c>
      <c r="F31" s="211">
        <v>394064</v>
      </c>
      <c r="G31" s="212">
        <v>324503.51612999995</v>
      </c>
      <c r="H31" s="219">
        <v>28249297</v>
      </c>
      <c r="I31" s="212">
        <v>20654240.85608</v>
      </c>
      <c r="J31" s="35"/>
      <c r="K31" s="1100" t="s">
        <v>737</v>
      </c>
      <c r="L31" s="1101"/>
    </row>
    <row r="32" spans="1:12" ht="12" customHeight="1">
      <c r="A32" s="213" t="s">
        <v>120</v>
      </c>
      <c r="B32" s="123"/>
      <c r="C32" s="123"/>
      <c r="D32" s="112">
        <v>4162035</v>
      </c>
      <c r="E32" s="48">
        <v>3572911.3423800003</v>
      </c>
      <c r="F32" s="139">
        <v>312056</v>
      </c>
      <c r="G32" s="48">
        <v>280142.1393299999</v>
      </c>
      <c r="H32" s="220">
        <v>19852293</v>
      </c>
      <c r="I32" s="214">
        <v>16539260.12684</v>
      </c>
      <c r="J32" s="35"/>
      <c r="K32" s="1096"/>
      <c r="L32" s="1097"/>
    </row>
    <row r="33" spans="1:12" ht="12" customHeight="1">
      <c r="A33" s="215" t="s">
        <v>121</v>
      </c>
      <c r="B33" s="216"/>
      <c r="C33" s="216"/>
      <c r="D33" s="631">
        <v>1227715</v>
      </c>
      <c r="E33" s="217">
        <v>630865.7743899999</v>
      </c>
      <c r="F33" s="217">
        <v>82008</v>
      </c>
      <c r="G33" s="217">
        <v>44361.376800000005</v>
      </c>
      <c r="H33" s="221">
        <v>8397004</v>
      </c>
      <c r="I33" s="218">
        <v>4114980.7292399993</v>
      </c>
      <c r="J33" s="56"/>
      <c r="K33" s="223" t="s">
        <v>31</v>
      </c>
      <c r="L33" s="224">
        <v>41350717</v>
      </c>
    </row>
    <row r="34" spans="1:12" ht="12" customHeight="1">
      <c r="A34" s="14" t="s">
        <v>216</v>
      </c>
      <c r="J34" s="46"/>
      <c r="K34" s="267" t="s">
        <v>264</v>
      </c>
      <c r="L34" s="214">
        <v>33024579</v>
      </c>
    </row>
    <row r="35" spans="1:12" s="50" customFormat="1" ht="12" customHeight="1">
      <c r="A35" s="1129" t="s">
        <v>209</v>
      </c>
      <c r="B35" s="1130"/>
      <c r="C35" s="1130"/>
      <c r="D35" s="1130"/>
      <c r="E35" s="1130"/>
      <c r="F35" s="1130"/>
      <c r="G35" s="1130"/>
      <c r="H35" s="1098" t="s">
        <v>192</v>
      </c>
      <c r="I35" s="1093"/>
      <c r="J35" s="55"/>
      <c r="K35" s="267" t="s">
        <v>355</v>
      </c>
      <c r="L35" s="214">
        <v>6170102</v>
      </c>
    </row>
    <row r="36" spans="1:12" ht="12" customHeight="1">
      <c r="A36" s="1131">
        <v>40574</v>
      </c>
      <c r="B36" s="1132"/>
      <c r="C36" s="1132"/>
      <c r="D36" s="1132"/>
      <c r="E36" s="1132"/>
      <c r="F36" s="1133">
        <v>40575</v>
      </c>
      <c r="G36" s="1133"/>
      <c r="H36" s="1094"/>
      <c r="I36" s="1095"/>
      <c r="J36" s="54"/>
      <c r="K36" s="267" t="s">
        <v>191</v>
      </c>
      <c r="L36" s="214">
        <v>1467843</v>
      </c>
    </row>
    <row r="37" spans="1:12" s="26" customFormat="1" ht="12" customHeight="1">
      <c r="A37" s="1120" t="s">
        <v>211</v>
      </c>
      <c r="B37" s="1121"/>
      <c r="C37" s="1121"/>
      <c r="D37" s="1121"/>
      <c r="E37" s="1134" t="s">
        <v>210</v>
      </c>
      <c r="F37" s="958" t="s">
        <v>253</v>
      </c>
      <c r="G37" s="958"/>
      <c r="H37" s="1136">
        <v>40574</v>
      </c>
      <c r="I37" s="1127">
        <v>40575</v>
      </c>
      <c r="J37" s="39"/>
      <c r="K37" s="267" t="s">
        <v>256</v>
      </c>
      <c r="L37" s="214">
        <v>675775</v>
      </c>
    </row>
    <row r="38" spans="1:12" s="26" customFormat="1" ht="12" customHeight="1">
      <c r="A38" s="1122" t="s">
        <v>18</v>
      </c>
      <c r="B38" s="1123"/>
      <c r="C38" s="1123"/>
      <c r="D38" s="959" t="s">
        <v>163</v>
      </c>
      <c r="E38" s="1135"/>
      <c r="F38" s="960" t="s">
        <v>578</v>
      </c>
      <c r="G38" s="960" t="s">
        <v>252</v>
      </c>
      <c r="H38" s="1137"/>
      <c r="I38" s="1128"/>
      <c r="J38" s="39"/>
      <c r="K38" s="267" t="s">
        <v>255</v>
      </c>
      <c r="L38" s="214">
        <v>4018</v>
      </c>
    </row>
    <row r="39" spans="1:12" s="26" customFormat="1" ht="12" customHeight="1">
      <c r="A39" s="1117">
        <v>458961</v>
      </c>
      <c r="B39" s="1118"/>
      <c r="C39" s="1119"/>
      <c r="D39" s="523">
        <v>375811.23876</v>
      </c>
      <c r="E39" s="523">
        <v>21453</v>
      </c>
      <c r="F39" s="524">
        <v>636847</v>
      </c>
      <c r="G39" s="524">
        <v>281530</v>
      </c>
      <c r="H39" s="524">
        <v>27</v>
      </c>
      <c r="I39" s="524">
        <v>24</v>
      </c>
      <c r="J39" s="39"/>
      <c r="K39" s="496" t="s">
        <v>261</v>
      </c>
      <c r="L39" s="218">
        <v>8400</v>
      </c>
    </row>
    <row r="40" spans="1:12" ht="10.5" customHeight="1">
      <c r="A40" s="14" t="s">
        <v>579</v>
      </c>
      <c r="B40" s="26"/>
      <c r="C40" s="26"/>
      <c r="D40" s="26"/>
      <c r="E40" s="26"/>
      <c r="F40" s="26"/>
      <c r="G40" s="26"/>
      <c r="H40" s="26"/>
      <c r="I40" s="26"/>
      <c r="J40" s="35"/>
      <c r="K40" s="26" t="s">
        <v>257</v>
      </c>
      <c r="L40" s="222"/>
    </row>
    <row r="41" spans="1:12" ht="10.5" customHeight="1">
      <c r="A41" s="653" t="s">
        <v>683</v>
      </c>
      <c r="K41" s="38"/>
      <c r="L41" s="495"/>
    </row>
    <row r="42" spans="1:9" ht="10.5" customHeight="1">
      <c r="A42" s="653" t="s">
        <v>684</v>
      </c>
      <c r="B42" s="26"/>
      <c r="C42" s="26"/>
      <c r="D42" s="26"/>
      <c r="E42" s="26"/>
      <c r="F42" s="26"/>
      <c r="G42" s="26"/>
      <c r="H42" s="26"/>
      <c r="I42" s="26"/>
    </row>
    <row r="43" spans="1:12" ht="10.5" customHeight="1">
      <c r="A43" s="653" t="s">
        <v>3</v>
      </c>
      <c r="B43" s="26"/>
      <c r="C43" s="26"/>
      <c r="D43" s="26"/>
      <c r="E43" s="26"/>
      <c r="F43" s="26"/>
      <c r="G43" s="26"/>
      <c r="H43" s="26"/>
      <c r="I43" s="26"/>
      <c r="K43" s="66"/>
      <c r="L43" s="104"/>
    </row>
    <row r="44" spans="1:12" ht="10.5" customHeight="1">
      <c r="A44" s="653" t="s">
        <v>734</v>
      </c>
      <c r="K44" s="66"/>
      <c r="L44" s="104"/>
    </row>
    <row r="45" spans="1:12" ht="11.25" customHeight="1">
      <c r="A45" s="653" t="s">
        <v>722</v>
      </c>
      <c r="D45" s="103"/>
      <c r="E45" s="103"/>
      <c r="K45" s="66"/>
      <c r="L45" s="66"/>
    </row>
    <row r="46" spans="1:8" ht="12.75">
      <c r="A46" s="529"/>
      <c r="D46"/>
      <c r="E46"/>
      <c r="F46" s="633"/>
      <c r="G46" s="400"/>
      <c r="H46" s="634"/>
    </row>
    <row r="47" spans="5:8" ht="12.75">
      <c r="E47" s="103"/>
      <c r="F47" s="103"/>
      <c r="H47" s="634"/>
    </row>
    <row r="48" spans="5:8" ht="12.75">
      <c r="E48" s="103"/>
      <c r="F48" s="103"/>
      <c r="H48" s="634"/>
    </row>
    <row r="49" ht="11.25">
      <c r="E49" s="101"/>
    </row>
    <row r="50" ht="11.25">
      <c r="E50" s="555"/>
    </row>
  </sheetData>
  <mergeCells count="33">
    <mergeCell ref="K1:L1"/>
    <mergeCell ref="C3:F3"/>
    <mergeCell ref="A5:I5"/>
    <mergeCell ref="K5:L5"/>
    <mergeCell ref="A6:F6"/>
    <mergeCell ref="I37:I38"/>
    <mergeCell ref="A35:G35"/>
    <mergeCell ref="A36:E36"/>
    <mergeCell ref="F36:G36"/>
    <mergeCell ref="E37:E38"/>
    <mergeCell ref="H37:H38"/>
    <mergeCell ref="A29:C30"/>
    <mergeCell ref="A27:G28"/>
    <mergeCell ref="A22:I23"/>
    <mergeCell ref="A39:C39"/>
    <mergeCell ref="A37:D37"/>
    <mergeCell ref="F29:G29"/>
    <mergeCell ref="A38:C38"/>
    <mergeCell ref="D29:E29"/>
    <mergeCell ref="L28:L29"/>
    <mergeCell ref="L25:L26"/>
    <mergeCell ref="K31:L32"/>
    <mergeCell ref="H35:I36"/>
    <mergeCell ref="K25:K26"/>
    <mergeCell ref="H27:I28"/>
    <mergeCell ref="K28:K29"/>
    <mergeCell ref="H29:I29"/>
    <mergeCell ref="G24:H24"/>
    <mergeCell ref="G25:H25"/>
    <mergeCell ref="A24:C24"/>
    <mergeCell ref="D24:E24"/>
    <mergeCell ref="A25:C25"/>
    <mergeCell ref="D25:E25"/>
  </mergeCells>
  <printOptions/>
  <pageMargins left="0.5905511811023623" right="0.5905511811023623" top="0.3937007874015748" bottom="0.5905511811023623" header="0.31496062992125984" footer="0.31496062992125984"/>
  <pageSetup fitToHeight="1" fitToWidth="1" horizontalDpi="1200" verticalDpi="1200" orientation="landscape" paperSize="9" scale="92" r:id="rId1"/>
</worksheet>
</file>

<file path=xl/worksheets/sheet20.xml><?xml version="1.0" encoding="utf-8"?>
<worksheet xmlns="http://schemas.openxmlformats.org/spreadsheetml/2006/main" xmlns:r="http://schemas.openxmlformats.org/officeDocument/2006/relationships">
  <sheetPr>
    <pageSetUpPr fitToPage="1"/>
  </sheetPr>
  <dimension ref="A1:AE109"/>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10.8515625" style="65" customWidth="1"/>
    <col min="4" max="4" width="0.85546875" style="65" customWidth="1"/>
    <col min="5" max="5" width="8.28125" style="65" customWidth="1"/>
    <col min="6" max="6" width="9.8515625" style="65" customWidth="1"/>
    <col min="7" max="7" width="11.421875" style="65" customWidth="1"/>
    <col min="8" max="8" width="11.8515625" style="65" customWidth="1"/>
    <col min="9" max="9" width="8.7109375" style="65" customWidth="1"/>
    <col min="10" max="10" width="10.00390625" style="65" customWidth="1"/>
    <col min="11" max="11" width="11.421875" style="65" customWidth="1"/>
    <col min="12" max="12" width="11.8515625" style="65" customWidth="1"/>
    <col min="13" max="13" width="9.421875" style="65" customWidth="1"/>
    <col min="14" max="14" width="10.00390625" style="65" customWidth="1"/>
    <col min="15" max="15" width="12.00390625" style="65" customWidth="1"/>
    <col min="16" max="16" width="11.8515625" style="65" customWidth="1"/>
    <col min="17" max="16384" width="11.421875" style="65" customWidth="1"/>
  </cols>
  <sheetData>
    <row r="1" spans="1:16" s="45" customFormat="1" ht="16.5" customHeight="1">
      <c r="A1" s="64" t="s">
        <v>766</v>
      </c>
      <c r="O1" s="1155">
        <v>40575</v>
      </c>
      <c r="P1" s="1155"/>
    </row>
    <row r="2" spans="4:14" ht="9" customHeight="1">
      <c r="D2" s="67"/>
      <c r="E2" s="1"/>
      <c r="F2" s="1"/>
      <c r="G2" s="1"/>
      <c r="H2" s="1"/>
      <c r="I2" s="1"/>
      <c r="J2" s="1"/>
      <c r="K2" s="1"/>
      <c r="L2" s="1"/>
      <c r="M2" s="1"/>
      <c r="N2" s="392"/>
    </row>
    <row r="3" spans="1:10" ht="18" customHeight="1">
      <c r="A3" s="947">
        <v>19</v>
      </c>
      <c r="B3" s="157"/>
      <c r="C3" s="1148" t="s">
        <v>652</v>
      </c>
      <c r="D3" s="1149"/>
      <c r="E3" s="1149"/>
      <c r="F3" s="1149"/>
      <c r="G3" s="1149"/>
      <c r="H3" s="1149"/>
      <c r="I3" s="1149"/>
      <c r="J3" s="1150"/>
    </row>
    <row r="4" spans="4:14" ht="9" customHeight="1">
      <c r="D4" s="69"/>
      <c r="E4" s="1"/>
      <c r="F4" s="1"/>
      <c r="G4" s="1"/>
      <c r="H4" s="1"/>
      <c r="I4" s="1"/>
      <c r="J4" s="1"/>
      <c r="K4" s="1"/>
      <c r="L4" s="1"/>
      <c r="M4" s="1"/>
      <c r="N4" s="69"/>
    </row>
    <row r="5" spans="1:16" ht="16.5" customHeight="1">
      <c r="A5" s="1203" t="s">
        <v>200</v>
      </c>
      <c r="B5" s="1203"/>
      <c r="C5" s="1203"/>
      <c r="D5" s="4"/>
      <c r="E5" s="1156" t="s">
        <v>574</v>
      </c>
      <c r="F5" s="1157"/>
      <c r="G5" s="1157"/>
      <c r="H5" s="1286"/>
      <c r="I5" s="1236" t="s">
        <v>575</v>
      </c>
      <c r="J5" s="1157"/>
      <c r="K5" s="1157"/>
      <c r="L5" s="1286"/>
      <c r="M5" s="1236" t="s">
        <v>651</v>
      </c>
      <c r="N5" s="1157"/>
      <c r="O5" s="1157"/>
      <c r="P5" s="1158"/>
    </row>
    <row r="6" spans="1:16" ht="45.75" customHeight="1">
      <c r="A6" s="1203"/>
      <c r="B6" s="1203"/>
      <c r="C6" s="1203"/>
      <c r="D6" s="4"/>
      <c r="E6" s="994" t="s">
        <v>112</v>
      </c>
      <c r="F6" s="962" t="s">
        <v>199</v>
      </c>
      <c r="G6" s="962" t="s">
        <v>602</v>
      </c>
      <c r="H6" s="995" t="s">
        <v>576</v>
      </c>
      <c r="I6" s="962" t="s">
        <v>112</v>
      </c>
      <c r="J6" s="962" t="s">
        <v>199</v>
      </c>
      <c r="K6" s="962" t="s">
        <v>602</v>
      </c>
      <c r="L6" s="995" t="s">
        <v>576</v>
      </c>
      <c r="M6" s="962" t="s">
        <v>112</v>
      </c>
      <c r="N6" s="962" t="s">
        <v>199</v>
      </c>
      <c r="O6" s="962" t="s">
        <v>602</v>
      </c>
      <c r="P6" s="975" t="s">
        <v>576</v>
      </c>
    </row>
    <row r="7" spans="1:16" ht="4.5" customHeight="1">
      <c r="A7" s="9"/>
      <c r="C7" s="13"/>
      <c r="D7" s="9"/>
      <c r="E7" s="393"/>
      <c r="F7" s="393"/>
      <c r="G7" s="393"/>
      <c r="H7" s="393"/>
      <c r="I7" s="393"/>
      <c r="J7" s="393"/>
      <c r="K7" s="393"/>
      <c r="L7" s="393"/>
      <c r="M7" s="393"/>
      <c r="N7" s="393"/>
      <c r="O7" s="393"/>
      <c r="P7" s="393"/>
    </row>
    <row r="8" spans="1:18" s="58" customFormat="1" ht="13.5" customHeight="1">
      <c r="A8" s="240" t="s">
        <v>39</v>
      </c>
      <c r="B8" s="241"/>
      <c r="C8" s="259"/>
      <c r="D8" s="137"/>
      <c r="E8" s="710">
        <v>636847</v>
      </c>
      <c r="F8" s="704">
        <v>6.448981638571527</v>
      </c>
      <c r="G8" s="713">
        <v>372243</v>
      </c>
      <c r="H8" s="713">
        <v>264604</v>
      </c>
      <c r="I8" s="710">
        <v>281530</v>
      </c>
      <c r="J8" s="704">
        <v>11.410548643429252</v>
      </c>
      <c r="K8" s="713">
        <v>192437</v>
      </c>
      <c r="L8" s="713">
        <v>89093</v>
      </c>
      <c r="M8" s="710">
        <v>362689</v>
      </c>
      <c r="N8" s="704">
        <v>-4.608995484110223</v>
      </c>
      <c r="O8" s="713">
        <v>278634</v>
      </c>
      <c r="P8" s="714">
        <v>84055</v>
      </c>
      <c r="Q8" s="65"/>
      <c r="R8" s="65"/>
    </row>
    <row r="9" spans="1:16" ht="13.5" customHeight="1">
      <c r="A9" s="232" t="s">
        <v>40</v>
      </c>
      <c r="B9" s="72"/>
      <c r="C9" s="266"/>
      <c r="D9" s="14"/>
      <c r="E9" s="721">
        <v>34071</v>
      </c>
      <c r="F9" s="707">
        <v>12.456678879096938</v>
      </c>
      <c r="G9" s="726">
        <v>15770</v>
      </c>
      <c r="H9" s="726">
        <v>18301</v>
      </c>
      <c r="I9" s="721">
        <v>14976</v>
      </c>
      <c r="J9" s="707">
        <v>21.331929028599216</v>
      </c>
      <c r="K9" s="726">
        <v>9081</v>
      </c>
      <c r="L9" s="726">
        <v>5895</v>
      </c>
      <c r="M9" s="721">
        <v>19231</v>
      </c>
      <c r="N9" s="707">
        <v>-6.52311281777086</v>
      </c>
      <c r="O9" s="726">
        <v>14468</v>
      </c>
      <c r="P9" s="727">
        <v>4763</v>
      </c>
    </row>
    <row r="10" spans="1:16" ht="13.5" customHeight="1">
      <c r="A10" s="226" t="s">
        <v>41</v>
      </c>
      <c r="B10" s="6"/>
      <c r="C10" s="263"/>
      <c r="D10" s="14"/>
      <c r="E10" s="711">
        <v>4214</v>
      </c>
      <c r="F10" s="706">
        <v>19.03954802259886</v>
      </c>
      <c r="G10" s="715">
        <v>2565</v>
      </c>
      <c r="H10" s="715">
        <v>1649</v>
      </c>
      <c r="I10" s="711">
        <v>1624</v>
      </c>
      <c r="J10" s="706">
        <v>12.934631432545206</v>
      </c>
      <c r="K10" s="715">
        <v>1300</v>
      </c>
      <c r="L10" s="715">
        <v>324</v>
      </c>
      <c r="M10" s="711">
        <v>3510</v>
      </c>
      <c r="N10" s="706">
        <v>-0.7633587786259555</v>
      </c>
      <c r="O10" s="715">
        <v>3217</v>
      </c>
      <c r="P10" s="716">
        <v>293</v>
      </c>
    </row>
    <row r="11" spans="1:16" ht="13.5" customHeight="1">
      <c r="A11" s="226" t="s">
        <v>42</v>
      </c>
      <c r="B11" s="6"/>
      <c r="C11" s="263"/>
      <c r="D11" s="14"/>
      <c r="E11" s="711">
        <v>2243</v>
      </c>
      <c r="F11" s="706">
        <v>21.96846112017401</v>
      </c>
      <c r="G11" s="715">
        <v>928</v>
      </c>
      <c r="H11" s="715">
        <v>1315</v>
      </c>
      <c r="I11" s="711">
        <v>984</v>
      </c>
      <c r="J11" s="706">
        <v>29.133858267716526</v>
      </c>
      <c r="K11" s="715">
        <v>631</v>
      </c>
      <c r="L11" s="715">
        <v>353</v>
      </c>
      <c r="M11" s="711">
        <v>439</v>
      </c>
      <c r="N11" s="706">
        <v>-21.88612099644128</v>
      </c>
      <c r="O11" s="715">
        <v>206</v>
      </c>
      <c r="P11" s="716">
        <v>233</v>
      </c>
    </row>
    <row r="12" spans="1:16" ht="13.5" customHeight="1">
      <c r="A12" s="226" t="s">
        <v>43</v>
      </c>
      <c r="B12" s="6"/>
      <c r="C12" s="263"/>
      <c r="D12" s="14"/>
      <c r="E12" s="711">
        <v>5848</v>
      </c>
      <c r="F12" s="706">
        <v>0.3603912819632793</v>
      </c>
      <c r="G12" s="715">
        <v>3042</v>
      </c>
      <c r="H12" s="715">
        <v>2806</v>
      </c>
      <c r="I12" s="711">
        <v>2077</v>
      </c>
      <c r="J12" s="706">
        <v>10.71428571428572</v>
      </c>
      <c r="K12" s="715">
        <v>1423</v>
      </c>
      <c r="L12" s="715">
        <v>654</v>
      </c>
      <c r="M12" s="711">
        <v>2780</v>
      </c>
      <c r="N12" s="706">
        <v>-7.20961281708945</v>
      </c>
      <c r="O12" s="715">
        <v>2304</v>
      </c>
      <c r="P12" s="716">
        <v>476</v>
      </c>
    </row>
    <row r="13" spans="1:16" ht="13.5" customHeight="1">
      <c r="A13" s="226" t="s">
        <v>44</v>
      </c>
      <c r="B13" s="6"/>
      <c r="C13" s="263"/>
      <c r="D13" s="14"/>
      <c r="E13" s="711">
        <v>842</v>
      </c>
      <c r="F13" s="706">
        <v>10.935441370223975</v>
      </c>
      <c r="G13" s="715">
        <v>424</v>
      </c>
      <c r="H13" s="715">
        <v>418</v>
      </c>
      <c r="I13" s="711">
        <v>367</v>
      </c>
      <c r="J13" s="706">
        <v>18.77022653721683</v>
      </c>
      <c r="K13" s="715">
        <v>215</v>
      </c>
      <c r="L13" s="715">
        <v>152</v>
      </c>
      <c r="M13" s="711">
        <v>323</v>
      </c>
      <c r="N13" s="706">
        <v>-11.50684931506849</v>
      </c>
      <c r="O13" s="715">
        <v>70</v>
      </c>
      <c r="P13" s="716">
        <v>253</v>
      </c>
    </row>
    <row r="14" spans="1:16" ht="13.5" customHeight="1">
      <c r="A14" s="226" t="s">
        <v>45</v>
      </c>
      <c r="B14" s="6"/>
      <c r="C14" s="263"/>
      <c r="D14" s="14"/>
      <c r="E14" s="711">
        <v>16702</v>
      </c>
      <c r="F14" s="706">
        <v>16.1312752051175</v>
      </c>
      <c r="G14" s="715">
        <v>6746</v>
      </c>
      <c r="H14" s="715">
        <v>9956</v>
      </c>
      <c r="I14" s="711">
        <v>8010</v>
      </c>
      <c r="J14" s="706">
        <v>26.901140684410652</v>
      </c>
      <c r="K14" s="715">
        <v>4344</v>
      </c>
      <c r="L14" s="715">
        <v>3666</v>
      </c>
      <c r="M14" s="711">
        <v>10720</v>
      </c>
      <c r="N14" s="706">
        <v>-6.928286160791808</v>
      </c>
      <c r="O14" s="715">
        <v>7991</v>
      </c>
      <c r="P14" s="716">
        <v>2729</v>
      </c>
    </row>
    <row r="15" spans="1:16" ht="13.5" customHeight="1">
      <c r="A15" s="226" t="s">
        <v>46</v>
      </c>
      <c r="B15" s="6"/>
      <c r="C15" s="263"/>
      <c r="D15" s="14"/>
      <c r="E15" s="711">
        <v>982</v>
      </c>
      <c r="F15" s="706">
        <v>2.612330198537105</v>
      </c>
      <c r="G15" s="715">
        <v>493</v>
      </c>
      <c r="H15" s="715">
        <v>489</v>
      </c>
      <c r="I15" s="711">
        <v>390</v>
      </c>
      <c r="J15" s="706">
        <v>5.405405405405395</v>
      </c>
      <c r="K15" s="715">
        <v>224</v>
      </c>
      <c r="L15" s="715">
        <v>166</v>
      </c>
      <c r="M15" s="711">
        <v>442</v>
      </c>
      <c r="N15" s="706">
        <v>13.33333333333333</v>
      </c>
      <c r="O15" s="715">
        <v>273</v>
      </c>
      <c r="P15" s="716">
        <v>169</v>
      </c>
    </row>
    <row r="16" spans="1:16" ht="13.5" customHeight="1">
      <c r="A16" s="226" t="s">
        <v>47</v>
      </c>
      <c r="B16" s="6"/>
      <c r="C16" s="263"/>
      <c r="D16" s="14"/>
      <c r="E16" s="711">
        <v>3240</v>
      </c>
      <c r="F16" s="706">
        <v>8.25258937520883</v>
      </c>
      <c r="G16" s="715">
        <v>1572</v>
      </c>
      <c r="H16" s="715">
        <v>1668</v>
      </c>
      <c r="I16" s="711">
        <v>1524</v>
      </c>
      <c r="J16" s="706">
        <v>19.435736677115976</v>
      </c>
      <c r="K16" s="715">
        <v>944</v>
      </c>
      <c r="L16" s="715">
        <v>580</v>
      </c>
      <c r="M16" s="711">
        <v>1017</v>
      </c>
      <c r="N16" s="706">
        <v>-15.601659751037344</v>
      </c>
      <c r="O16" s="715">
        <v>407</v>
      </c>
      <c r="P16" s="716">
        <v>610</v>
      </c>
    </row>
    <row r="17" spans="1:16" ht="13.5" customHeight="1">
      <c r="A17" s="232" t="s">
        <v>48</v>
      </c>
      <c r="B17" s="72"/>
      <c r="C17" s="266"/>
      <c r="D17" s="74"/>
      <c r="E17" s="721">
        <v>145846</v>
      </c>
      <c r="F17" s="707">
        <v>7.570326444513276</v>
      </c>
      <c r="G17" s="726">
        <v>71300</v>
      </c>
      <c r="H17" s="726">
        <v>74546</v>
      </c>
      <c r="I17" s="721">
        <v>62753</v>
      </c>
      <c r="J17" s="707">
        <v>11.167602614749605</v>
      </c>
      <c r="K17" s="726">
        <v>40774</v>
      </c>
      <c r="L17" s="726">
        <v>21979</v>
      </c>
      <c r="M17" s="721">
        <v>66014</v>
      </c>
      <c r="N17" s="707">
        <v>-6.005809317689947</v>
      </c>
      <c r="O17" s="726">
        <v>50815</v>
      </c>
      <c r="P17" s="727">
        <v>15199</v>
      </c>
    </row>
    <row r="18" spans="1:18" ht="13.5" customHeight="1">
      <c r="A18" s="226" t="s">
        <v>49</v>
      </c>
      <c r="B18" s="6"/>
      <c r="C18" s="263"/>
      <c r="D18" s="14"/>
      <c r="E18" s="711">
        <v>17334</v>
      </c>
      <c r="F18" s="706">
        <v>6.0637581839319665</v>
      </c>
      <c r="G18" s="715">
        <v>7341</v>
      </c>
      <c r="H18" s="715">
        <v>9993</v>
      </c>
      <c r="I18" s="711">
        <v>8567</v>
      </c>
      <c r="J18" s="706">
        <v>11.593070209717338</v>
      </c>
      <c r="K18" s="715">
        <v>5281</v>
      </c>
      <c r="L18" s="715">
        <v>3286</v>
      </c>
      <c r="M18" s="711">
        <v>8602</v>
      </c>
      <c r="N18" s="706">
        <v>-8.761137038608402</v>
      </c>
      <c r="O18" s="715">
        <v>7545</v>
      </c>
      <c r="P18" s="716">
        <v>1057</v>
      </c>
      <c r="Q18" s="73"/>
      <c r="R18" s="73"/>
    </row>
    <row r="19" spans="1:18" s="73" customFormat="1" ht="13.5" customHeight="1">
      <c r="A19" s="226" t="s">
        <v>50</v>
      </c>
      <c r="B19" s="6"/>
      <c r="C19" s="263"/>
      <c r="D19" s="14"/>
      <c r="E19" s="711">
        <v>9763</v>
      </c>
      <c r="F19" s="706">
        <v>4.016620498614953</v>
      </c>
      <c r="G19" s="715">
        <v>4572</v>
      </c>
      <c r="H19" s="715">
        <v>5191</v>
      </c>
      <c r="I19" s="711">
        <v>5025</v>
      </c>
      <c r="J19" s="706">
        <v>10.780423280423278</v>
      </c>
      <c r="K19" s="715">
        <v>2983</v>
      </c>
      <c r="L19" s="715">
        <v>2042</v>
      </c>
      <c r="M19" s="711">
        <v>2661</v>
      </c>
      <c r="N19" s="706">
        <v>-18.374233128834362</v>
      </c>
      <c r="O19" s="715">
        <v>1454</v>
      </c>
      <c r="P19" s="716">
        <v>1207</v>
      </c>
      <c r="Q19" s="65"/>
      <c r="R19" s="65"/>
    </row>
    <row r="20" spans="1:16" ht="13.5" customHeight="1">
      <c r="A20" s="226" t="s">
        <v>51</v>
      </c>
      <c r="B20" s="6"/>
      <c r="C20" s="263"/>
      <c r="D20" s="14"/>
      <c r="E20" s="711">
        <v>20771</v>
      </c>
      <c r="F20" s="706">
        <v>7.974216353901342</v>
      </c>
      <c r="G20" s="715">
        <v>9607</v>
      </c>
      <c r="H20" s="715">
        <v>11164</v>
      </c>
      <c r="I20" s="711">
        <v>8081</v>
      </c>
      <c r="J20" s="706">
        <v>4.839128178515817</v>
      </c>
      <c r="K20" s="715">
        <v>4984</v>
      </c>
      <c r="L20" s="715">
        <v>3097</v>
      </c>
      <c r="M20" s="711">
        <v>7677</v>
      </c>
      <c r="N20" s="706">
        <v>-10.950005799791207</v>
      </c>
      <c r="O20" s="715">
        <v>4941</v>
      </c>
      <c r="P20" s="716">
        <v>2736</v>
      </c>
    </row>
    <row r="21" spans="1:16" ht="13.5" customHeight="1">
      <c r="A21" s="226" t="s">
        <v>52</v>
      </c>
      <c r="B21" s="6"/>
      <c r="C21" s="263"/>
      <c r="D21" s="14"/>
      <c r="E21" s="711">
        <v>8624</v>
      </c>
      <c r="F21" s="706">
        <v>10.663415886051574</v>
      </c>
      <c r="G21" s="715">
        <v>4731</v>
      </c>
      <c r="H21" s="715">
        <v>3893</v>
      </c>
      <c r="I21" s="711">
        <v>2941</v>
      </c>
      <c r="J21" s="706">
        <v>8.564045773348106</v>
      </c>
      <c r="K21" s="715">
        <v>2164</v>
      </c>
      <c r="L21" s="715">
        <v>777</v>
      </c>
      <c r="M21" s="711">
        <v>2109</v>
      </c>
      <c r="N21" s="706">
        <v>3.1295843520782407</v>
      </c>
      <c r="O21" s="715">
        <v>1353</v>
      </c>
      <c r="P21" s="716">
        <v>756</v>
      </c>
    </row>
    <row r="22" spans="1:16" ht="13.5" customHeight="1">
      <c r="A22" s="226" t="s">
        <v>53</v>
      </c>
      <c r="B22" s="6"/>
      <c r="C22" s="263"/>
      <c r="D22" s="14"/>
      <c r="E22" s="711">
        <v>10597</v>
      </c>
      <c r="F22" s="706">
        <v>14.154906818916292</v>
      </c>
      <c r="G22" s="715">
        <v>4932</v>
      </c>
      <c r="H22" s="715">
        <v>5665</v>
      </c>
      <c r="I22" s="711">
        <v>4222</v>
      </c>
      <c r="J22" s="706">
        <v>21.847041847041847</v>
      </c>
      <c r="K22" s="715">
        <v>2531</v>
      </c>
      <c r="L22" s="715">
        <v>1691</v>
      </c>
      <c r="M22" s="711">
        <v>2496</v>
      </c>
      <c r="N22" s="706">
        <v>-10.952550838387442</v>
      </c>
      <c r="O22" s="715">
        <v>1289</v>
      </c>
      <c r="P22" s="716">
        <v>1207</v>
      </c>
    </row>
    <row r="23" spans="1:18" ht="13.5" customHeight="1">
      <c r="A23" s="226" t="s">
        <v>54</v>
      </c>
      <c r="B23" s="6"/>
      <c r="C23" s="263"/>
      <c r="D23" s="14"/>
      <c r="E23" s="711">
        <v>22887</v>
      </c>
      <c r="F23" s="706">
        <v>6.624737945492654</v>
      </c>
      <c r="G23" s="715">
        <v>11056</v>
      </c>
      <c r="H23" s="715">
        <v>11831</v>
      </c>
      <c r="I23" s="711">
        <v>8313</v>
      </c>
      <c r="J23" s="706">
        <v>13.194444444444443</v>
      </c>
      <c r="K23" s="715">
        <v>5202</v>
      </c>
      <c r="L23" s="715">
        <v>3111</v>
      </c>
      <c r="M23" s="711">
        <v>11431</v>
      </c>
      <c r="N23" s="706">
        <v>1.9259919750334475</v>
      </c>
      <c r="O23" s="715">
        <v>9103</v>
      </c>
      <c r="P23" s="716">
        <v>2328</v>
      </c>
      <c r="Q23" s="73"/>
      <c r="R23" s="73"/>
    </row>
    <row r="24" spans="1:16" s="73" customFormat="1" ht="13.5" customHeight="1">
      <c r="A24" s="226" t="s">
        <v>55</v>
      </c>
      <c r="B24" s="6"/>
      <c r="C24" s="263"/>
      <c r="D24" s="14"/>
      <c r="E24" s="711">
        <v>11602</v>
      </c>
      <c r="F24" s="706">
        <v>11.02392344497607</v>
      </c>
      <c r="G24" s="715">
        <v>6364</v>
      </c>
      <c r="H24" s="715">
        <v>5238</v>
      </c>
      <c r="I24" s="711">
        <v>5980</v>
      </c>
      <c r="J24" s="706">
        <v>13.969887554793225</v>
      </c>
      <c r="K24" s="715">
        <v>4508</v>
      </c>
      <c r="L24" s="715">
        <v>1472</v>
      </c>
      <c r="M24" s="711">
        <v>6519</v>
      </c>
      <c r="N24" s="706">
        <v>-16.56214002303853</v>
      </c>
      <c r="O24" s="715">
        <v>5656</v>
      </c>
      <c r="P24" s="716">
        <v>863</v>
      </c>
    </row>
    <row r="25" spans="1:16" s="73" customFormat="1" ht="13.5" customHeight="1">
      <c r="A25" s="226" t="s">
        <v>56</v>
      </c>
      <c r="B25" s="6"/>
      <c r="C25" s="263"/>
      <c r="D25" s="14"/>
      <c r="E25" s="711">
        <v>5635</v>
      </c>
      <c r="F25" s="706">
        <v>7.6614444019870165</v>
      </c>
      <c r="G25" s="715">
        <v>2853</v>
      </c>
      <c r="H25" s="715">
        <v>2782</v>
      </c>
      <c r="I25" s="711">
        <v>2438</v>
      </c>
      <c r="J25" s="706">
        <v>10.117434507678414</v>
      </c>
      <c r="K25" s="715">
        <v>1503</v>
      </c>
      <c r="L25" s="715">
        <v>935</v>
      </c>
      <c r="M25" s="711">
        <v>2993</v>
      </c>
      <c r="N25" s="706">
        <v>-0.033400133600536286</v>
      </c>
      <c r="O25" s="715">
        <v>1662</v>
      </c>
      <c r="P25" s="716">
        <v>1331</v>
      </c>
    </row>
    <row r="26" spans="1:16" s="73" customFormat="1" ht="13.5" customHeight="1">
      <c r="A26" s="226" t="s">
        <v>57</v>
      </c>
      <c r="B26" s="6"/>
      <c r="C26" s="263"/>
      <c r="D26" s="14"/>
      <c r="E26" s="711">
        <v>38633</v>
      </c>
      <c r="F26" s="706">
        <v>6.160863949877715</v>
      </c>
      <c r="G26" s="715">
        <v>19844</v>
      </c>
      <c r="H26" s="715">
        <v>18789</v>
      </c>
      <c r="I26" s="711">
        <v>17186</v>
      </c>
      <c r="J26" s="706">
        <v>10.528008232040653</v>
      </c>
      <c r="K26" s="715">
        <v>11618</v>
      </c>
      <c r="L26" s="715">
        <v>5568</v>
      </c>
      <c r="M26" s="711">
        <v>21526</v>
      </c>
      <c r="N26" s="706">
        <v>-2.389697546819025</v>
      </c>
      <c r="O26" s="715">
        <v>17812</v>
      </c>
      <c r="P26" s="716">
        <v>3714</v>
      </c>
    </row>
    <row r="27" spans="1:16" s="73" customFormat="1" ht="13.5" customHeight="1">
      <c r="A27" s="232" t="s">
        <v>58</v>
      </c>
      <c r="B27" s="72"/>
      <c r="C27" s="266"/>
      <c r="D27" s="74"/>
      <c r="E27" s="721">
        <v>299781</v>
      </c>
      <c r="F27" s="707">
        <v>4.9943786971886395</v>
      </c>
      <c r="G27" s="726">
        <v>185830</v>
      </c>
      <c r="H27" s="726">
        <v>113951</v>
      </c>
      <c r="I27" s="721">
        <v>137925</v>
      </c>
      <c r="J27" s="707">
        <v>12.464224267973488</v>
      </c>
      <c r="K27" s="726">
        <v>97180</v>
      </c>
      <c r="L27" s="726">
        <v>40745</v>
      </c>
      <c r="M27" s="721">
        <v>152663</v>
      </c>
      <c r="N27" s="707">
        <v>-6.7302463969110216</v>
      </c>
      <c r="O27" s="726">
        <v>117798</v>
      </c>
      <c r="P27" s="727">
        <v>34865</v>
      </c>
    </row>
    <row r="28" spans="1:18" s="73" customFormat="1" ht="13.5" customHeight="1">
      <c r="A28" s="226" t="s">
        <v>59</v>
      </c>
      <c r="B28" s="6"/>
      <c r="C28" s="263"/>
      <c r="D28" s="14"/>
      <c r="E28" s="711">
        <v>75205</v>
      </c>
      <c r="F28" s="706">
        <v>8.459885490128215</v>
      </c>
      <c r="G28" s="715">
        <v>44495</v>
      </c>
      <c r="H28" s="715">
        <v>30710</v>
      </c>
      <c r="I28" s="711">
        <v>32929</v>
      </c>
      <c r="J28" s="706">
        <v>16.906308801079284</v>
      </c>
      <c r="K28" s="715">
        <v>22532</v>
      </c>
      <c r="L28" s="715">
        <v>10397</v>
      </c>
      <c r="M28" s="711">
        <v>32988</v>
      </c>
      <c r="N28" s="706">
        <v>-7.18325314425593</v>
      </c>
      <c r="O28" s="715">
        <v>24648</v>
      </c>
      <c r="P28" s="716">
        <v>8340</v>
      </c>
      <c r="Q28" s="65"/>
      <c r="R28" s="65"/>
    </row>
    <row r="29" spans="1:16" ht="13.5" customHeight="1">
      <c r="A29" s="226" t="s">
        <v>60</v>
      </c>
      <c r="B29" s="6"/>
      <c r="C29" s="263"/>
      <c r="D29" s="14"/>
      <c r="E29" s="711">
        <v>11397</v>
      </c>
      <c r="F29" s="706">
        <v>5.089903181189492</v>
      </c>
      <c r="G29" s="715">
        <v>7140</v>
      </c>
      <c r="H29" s="715">
        <v>4257</v>
      </c>
      <c r="I29" s="711">
        <v>4747</v>
      </c>
      <c r="J29" s="706">
        <v>3.941318151959705</v>
      </c>
      <c r="K29" s="715">
        <v>3380</v>
      </c>
      <c r="L29" s="715">
        <v>1367</v>
      </c>
      <c r="M29" s="711">
        <v>9386</v>
      </c>
      <c r="N29" s="706">
        <v>-2.0352781546811416</v>
      </c>
      <c r="O29" s="715">
        <v>7748</v>
      </c>
      <c r="P29" s="716">
        <v>1638</v>
      </c>
    </row>
    <row r="30" spans="1:16" ht="13.5" customHeight="1">
      <c r="A30" s="226" t="s">
        <v>61</v>
      </c>
      <c r="B30" s="6"/>
      <c r="C30" s="263"/>
      <c r="D30" s="14"/>
      <c r="E30" s="711">
        <v>52533</v>
      </c>
      <c r="F30" s="706">
        <v>4.190797302657678</v>
      </c>
      <c r="G30" s="715">
        <v>32465</v>
      </c>
      <c r="H30" s="715">
        <v>20068</v>
      </c>
      <c r="I30" s="711">
        <v>26308</v>
      </c>
      <c r="J30" s="706">
        <v>14.942327857392513</v>
      </c>
      <c r="K30" s="715">
        <v>18701</v>
      </c>
      <c r="L30" s="715">
        <v>7607</v>
      </c>
      <c r="M30" s="711">
        <v>28500</v>
      </c>
      <c r="N30" s="706">
        <v>-11.876565350483903</v>
      </c>
      <c r="O30" s="715">
        <v>22579</v>
      </c>
      <c r="P30" s="716">
        <v>5921</v>
      </c>
    </row>
    <row r="31" spans="1:16" ht="13.5" customHeight="1">
      <c r="A31" s="226" t="s">
        <v>62</v>
      </c>
      <c r="B31" s="6"/>
      <c r="C31" s="263"/>
      <c r="D31" s="14"/>
      <c r="E31" s="711">
        <v>160646</v>
      </c>
      <c r="F31" s="706">
        <v>3.6981093101467133</v>
      </c>
      <c r="G31" s="715">
        <v>101730</v>
      </c>
      <c r="H31" s="715">
        <v>58916</v>
      </c>
      <c r="I31" s="711">
        <v>73941</v>
      </c>
      <c r="J31" s="706">
        <v>10.331706880343795</v>
      </c>
      <c r="K31" s="715">
        <v>52567</v>
      </c>
      <c r="L31" s="715">
        <v>21374</v>
      </c>
      <c r="M31" s="711">
        <v>81789</v>
      </c>
      <c r="N31" s="706">
        <v>-5.1347777674677575</v>
      </c>
      <c r="O31" s="715">
        <v>62823</v>
      </c>
      <c r="P31" s="716">
        <v>18966</v>
      </c>
    </row>
    <row r="32" spans="1:16" ht="13.5" customHeight="1">
      <c r="A32" s="232" t="s">
        <v>63</v>
      </c>
      <c r="B32" s="72"/>
      <c r="C32" s="266"/>
      <c r="D32" s="74"/>
      <c r="E32" s="721">
        <v>116962</v>
      </c>
      <c r="F32" s="707">
        <v>5.990883634946664</v>
      </c>
      <c r="G32" s="726">
        <v>75266</v>
      </c>
      <c r="H32" s="726">
        <v>41696</v>
      </c>
      <c r="I32" s="721">
        <v>49784</v>
      </c>
      <c r="J32" s="707">
        <v>6.869311351537011</v>
      </c>
      <c r="K32" s="726">
        <v>34165</v>
      </c>
      <c r="L32" s="726">
        <v>15619</v>
      </c>
      <c r="M32" s="721">
        <v>102471</v>
      </c>
      <c r="N32" s="707">
        <v>-0.0945714062865588</v>
      </c>
      <c r="O32" s="726">
        <v>79359</v>
      </c>
      <c r="P32" s="727">
        <v>23112</v>
      </c>
    </row>
    <row r="33" spans="1:16" ht="13.5" customHeight="1">
      <c r="A33" s="226" t="s">
        <v>64</v>
      </c>
      <c r="B33" s="6"/>
      <c r="C33" s="263"/>
      <c r="D33" s="14"/>
      <c r="E33" s="711">
        <v>39036</v>
      </c>
      <c r="F33" s="706">
        <v>8.741434063179</v>
      </c>
      <c r="G33" s="715">
        <v>23704</v>
      </c>
      <c r="H33" s="715">
        <v>15332</v>
      </c>
      <c r="I33" s="711">
        <v>18293</v>
      </c>
      <c r="J33" s="706">
        <v>18.816575733956874</v>
      </c>
      <c r="K33" s="715">
        <v>12176</v>
      </c>
      <c r="L33" s="715">
        <v>6117</v>
      </c>
      <c r="M33" s="711">
        <v>40194</v>
      </c>
      <c r="N33" s="706">
        <v>-2.85672853828306</v>
      </c>
      <c r="O33" s="715">
        <v>31089</v>
      </c>
      <c r="P33" s="716">
        <v>9105</v>
      </c>
    </row>
    <row r="34" spans="1:16" ht="13.5" customHeight="1">
      <c r="A34" s="226" t="s">
        <v>65</v>
      </c>
      <c r="B34" s="6"/>
      <c r="C34" s="263"/>
      <c r="D34" s="14"/>
      <c r="E34" s="711">
        <v>31939</v>
      </c>
      <c r="F34" s="706">
        <v>14.702819177590221</v>
      </c>
      <c r="G34" s="715">
        <v>22356</v>
      </c>
      <c r="H34" s="715">
        <v>9583</v>
      </c>
      <c r="I34" s="711">
        <v>12263</v>
      </c>
      <c r="J34" s="706">
        <v>8.234774933804069</v>
      </c>
      <c r="K34" s="715">
        <v>8935</v>
      </c>
      <c r="L34" s="715">
        <v>3328</v>
      </c>
      <c r="M34" s="711">
        <v>23882</v>
      </c>
      <c r="N34" s="706">
        <v>2.177726436486549</v>
      </c>
      <c r="O34" s="715">
        <v>18751</v>
      </c>
      <c r="P34" s="716">
        <v>5131</v>
      </c>
    </row>
    <row r="35" spans="1:16" ht="13.5" customHeight="1">
      <c r="A35" s="226" t="s">
        <v>66</v>
      </c>
      <c r="B35" s="6"/>
      <c r="C35" s="263"/>
      <c r="D35" s="14"/>
      <c r="E35" s="711">
        <v>45987</v>
      </c>
      <c r="F35" s="706">
        <v>-1.3323892893923772</v>
      </c>
      <c r="G35" s="715">
        <v>29206</v>
      </c>
      <c r="H35" s="715">
        <v>16781</v>
      </c>
      <c r="I35" s="711">
        <v>19228</v>
      </c>
      <c r="J35" s="706">
        <v>-3.172524926981568</v>
      </c>
      <c r="K35" s="715">
        <v>13054</v>
      </c>
      <c r="L35" s="715">
        <v>6174</v>
      </c>
      <c r="M35" s="711">
        <v>38395</v>
      </c>
      <c r="N35" s="706">
        <v>1.5230439726063638</v>
      </c>
      <c r="O35" s="715">
        <v>29519</v>
      </c>
      <c r="P35" s="716">
        <v>8876</v>
      </c>
    </row>
    <row r="36" spans="1:16" ht="13.5" customHeight="1">
      <c r="A36" s="232" t="s">
        <v>67</v>
      </c>
      <c r="B36" s="72"/>
      <c r="C36" s="266"/>
      <c r="D36" s="74"/>
      <c r="E36" s="721">
        <v>40187</v>
      </c>
      <c r="F36" s="707">
        <v>10.059155392452212</v>
      </c>
      <c r="G36" s="726">
        <v>24077</v>
      </c>
      <c r="H36" s="726">
        <v>16110</v>
      </c>
      <c r="I36" s="721">
        <v>16092</v>
      </c>
      <c r="J36" s="707">
        <v>9.611061916763152</v>
      </c>
      <c r="K36" s="726">
        <v>11237</v>
      </c>
      <c r="L36" s="726">
        <v>4855</v>
      </c>
      <c r="M36" s="721">
        <v>22310</v>
      </c>
      <c r="N36" s="707">
        <v>-3.6742800397219444</v>
      </c>
      <c r="O36" s="726">
        <v>16194</v>
      </c>
      <c r="P36" s="727">
        <v>6116</v>
      </c>
    </row>
    <row r="37" spans="1:16" ht="13.5" customHeight="1">
      <c r="A37" s="226" t="s">
        <v>68</v>
      </c>
      <c r="B37" s="6"/>
      <c r="C37" s="263"/>
      <c r="D37" s="14"/>
      <c r="E37" s="711">
        <v>8198</v>
      </c>
      <c r="F37" s="706">
        <v>10.574588616131653</v>
      </c>
      <c r="G37" s="715">
        <v>5340</v>
      </c>
      <c r="H37" s="715">
        <v>2858</v>
      </c>
      <c r="I37" s="711">
        <v>3094</v>
      </c>
      <c r="J37" s="706">
        <v>10.224438902743138</v>
      </c>
      <c r="K37" s="715">
        <v>2203</v>
      </c>
      <c r="L37" s="715">
        <v>891</v>
      </c>
      <c r="M37" s="711">
        <v>4500</v>
      </c>
      <c r="N37" s="706">
        <v>3.4958601655933785</v>
      </c>
      <c r="O37" s="715">
        <v>2691</v>
      </c>
      <c r="P37" s="716">
        <v>1809</v>
      </c>
    </row>
    <row r="38" spans="1:16" ht="13.5" customHeight="1">
      <c r="A38" s="226" t="s">
        <v>69</v>
      </c>
      <c r="B38" s="6"/>
      <c r="C38" s="263"/>
      <c r="D38" s="14"/>
      <c r="E38" s="711">
        <v>9116</v>
      </c>
      <c r="F38" s="706">
        <v>13.85038091669788</v>
      </c>
      <c r="G38" s="715">
        <v>5142</v>
      </c>
      <c r="H38" s="715">
        <v>3974</v>
      </c>
      <c r="I38" s="711">
        <v>3951</v>
      </c>
      <c r="J38" s="706">
        <v>28.32088340370249</v>
      </c>
      <c r="K38" s="715">
        <v>2781</v>
      </c>
      <c r="L38" s="715">
        <v>1170</v>
      </c>
      <c r="M38" s="711">
        <v>3354</v>
      </c>
      <c r="N38" s="706">
        <v>-16.650099403578533</v>
      </c>
      <c r="O38" s="715">
        <v>2400</v>
      </c>
      <c r="P38" s="716">
        <v>954</v>
      </c>
    </row>
    <row r="39" spans="1:16" ht="13.5" customHeight="1">
      <c r="A39" s="226" t="s">
        <v>70</v>
      </c>
      <c r="B39" s="6"/>
      <c r="C39" s="263"/>
      <c r="D39" s="14"/>
      <c r="E39" s="711">
        <v>14601</v>
      </c>
      <c r="F39" s="706">
        <v>8.44474153297683</v>
      </c>
      <c r="G39" s="715">
        <v>8557</v>
      </c>
      <c r="H39" s="715">
        <v>6044</v>
      </c>
      <c r="I39" s="711">
        <v>5910</v>
      </c>
      <c r="J39" s="706">
        <v>6.968325791855201</v>
      </c>
      <c r="K39" s="715">
        <v>3957</v>
      </c>
      <c r="L39" s="715">
        <v>1953</v>
      </c>
      <c r="M39" s="711">
        <v>7602</v>
      </c>
      <c r="N39" s="706">
        <v>-8.055152394775034</v>
      </c>
      <c r="O39" s="715">
        <v>5306</v>
      </c>
      <c r="P39" s="716">
        <v>2296</v>
      </c>
    </row>
    <row r="40" spans="1:16" ht="13.5" customHeight="1">
      <c r="A40" s="227" t="s">
        <v>71</v>
      </c>
      <c r="B40" s="269"/>
      <c r="C40" s="270"/>
      <c r="D40" s="14"/>
      <c r="E40" s="712">
        <v>8272</v>
      </c>
      <c r="F40" s="719">
        <v>8.428365447634034</v>
      </c>
      <c r="G40" s="717">
        <v>5038</v>
      </c>
      <c r="H40" s="717">
        <v>3234</v>
      </c>
      <c r="I40" s="712">
        <v>3137</v>
      </c>
      <c r="J40" s="719">
        <v>-4.0672782874617734</v>
      </c>
      <c r="K40" s="717">
        <v>2296</v>
      </c>
      <c r="L40" s="717">
        <v>841</v>
      </c>
      <c r="M40" s="712">
        <v>6854</v>
      </c>
      <c r="N40" s="719">
        <v>5.106578745591173</v>
      </c>
      <c r="O40" s="717">
        <v>5797</v>
      </c>
      <c r="P40" s="718">
        <v>1057</v>
      </c>
    </row>
    <row r="41" spans="1:14" ht="15" customHeight="1">
      <c r="A41" s="14" t="s">
        <v>580</v>
      </c>
      <c r="C41" s="66"/>
      <c r="N41" s="44"/>
    </row>
    <row r="42" spans="1:16" ht="12" customHeight="1">
      <c r="A42" s="14" t="s">
        <v>604</v>
      </c>
      <c r="B42" s="14"/>
      <c r="C42" s="14"/>
      <c r="D42" s="14"/>
      <c r="E42" s="14"/>
      <c r="F42" s="14"/>
      <c r="G42" s="14"/>
      <c r="H42" s="14"/>
      <c r="I42" s="14"/>
      <c r="J42" s="14"/>
      <c r="K42" s="14"/>
      <c r="L42" s="14"/>
      <c r="M42" s="14"/>
      <c r="N42" s="14"/>
      <c r="O42" s="14"/>
      <c r="P42" s="14"/>
    </row>
    <row r="43" ht="12" customHeight="1">
      <c r="A43" s="14" t="s">
        <v>603</v>
      </c>
    </row>
    <row r="44" spans="1:9" ht="12" customHeight="1">
      <c r="A44" s="14"/>
      <c r="I44" s="551"/>
    </row>
    <row r="45" spans="1:16" ht="12.75">
      <c r="A45" s="325" t="s">
        <v>766</v>
      </c>
      <c r="B45" s="18"/>
      <c r="C45" s="18"/>
      <c r="D45" s="18"/>
      <c r="E45" s="18"/>
      <c r="F45" s="18"/>
      <c r="G45" s="18"/>
      <c r="H45" s="18"/>
      <c r="I45" s="18"/>
      <c r="J45" s="18"/>
      <c r="K45" s="18"/>
      <c r="L45" s="18"/>
      <c r="O45" s="1284">
        <v>40575</v>
      </c>
      <c r="P45" s="1284"/>
    </row>
    <row r="46" spans="1:12" ht="12.75">
      <c r="A46" s="18"/>
      <c r="B46" s="18"/>
      <c r="C46" s="18"/>
      <c r="D46" s="18"/>
      <c r="E46" s="18"/>
      <c r="F46" s="18"/>
      <c r="G46" s="18"/>
      <c r="H46" s="18"/>
      <c r="I46" s="18"/>
      <c r="J46" s="18"/>
      <c r="K46" s="18"/>
      <c r="L46" s="18"/>
    </row>
    <row r="47" spans="1:24" ht="15" customHeight="1">
      <c r="A47" s="18"/>
      <c r="B47" s="18"/>
      <c r="C47" s="18"/>
      <c r="D47" s="18"/>
      <c r="E47" s="18"/>
      <c r="F47" s="18"/>
      <c r="G47" s="18"/>
      <c r="H47" s="18"/>
      <c r="I47" s="18"/>
      <c r="J47" s="18"/>
      <c r="K47" s="18"/>
      <c r="L47" s="18"/>
      <c r="S47" s="1285" t="s">
        <v>539</v>
      </c>
      <c r="T47" s="1285"/>
      <c r="U47" s="1285"/>
      <c r="V47" s="18"/>
      <c r="W47" s="1285" t="s">
        <v>577</v>
      </c>
      <c r="X47" s="1285"/>
    </row>
    <row r="48" spans="1:24" ht="12.75">
      <c r="A48" s="18"/>
      <c r="B48" s="18"/>
      <c r="C48" s="18"/>
      <c r="D48" s="18"/>
      <c r="E48" s="18"/>
      <c r="F48" s="18"/>
      <c r="G48" s="18"/>
      <c r="H48" s="18"/>
      <c r="I48" s="18"/>
      <c r="J48" s="18"/>
      <c r="K48" s="18"/>
      <c r="L48" s="18"/>
      <c r="S48" s="18"/>
      <c r="T48" s="488"/>
      <c r="U48" s="488"/>
      <c r="V48" s="18"/>
      <c r="W48" s="1285"/>
      <c r="X48" s="1285"/>
    </row>
    <row r="49" spans="1:24" ht="12.75">
      <c r="A49" s="18"/>
      <c r="B49" s="18"/>
      <c r="C49" s="18"/>
      <c r="D49" s="18"/>
      <c r="E49" s="18"/>
      <c r="F49" s="18"/>
      <c r="G49" s="18"/>
      <c r="H49" s="18"/>
      <c r="I49" s="18"/>
      <c r="J49" s="18"/>
      <c r="K49" s="18"/>
      <c r="L49" s="18"/>
      <c r="S49" s="6" t="s">
        <v>227</v>
      </c>
      <c r="T49" s="98">
        <v>0.2522521107895617</v>
      </c>
      <c r="U49" s="51">
        <v>160646</v>
      </c>
      <c r="V49" s="6" t="s">
        <v>113</v>
      </c>
      <c r="W49" s="51">
        <v>34071</v>
      </c>
      <c r="X49" s="18"/>
    </row>
    <row r="50" spans="1:31" ht="12.75">
      <c r="A50" s="18"/>
      <c r="B50" s="18"/>
      <c r="C50" s="18"/>
      <c r="D50" s="18"/>
      <c r="E50" s="18"/>
      <c r="F50" s="18"/>
      <c r="G50" s="18"/>
      <c r="H50" s="18"/>
      <c r="I50" s="18"/>
      <c r="J50" s="18"/>
      <c r="K50" s="18"/>
      <c r="L50" s="18"/>
      <c r="S50" s="6" t="s">
        <v>232</v>
      </c>
      <c r="T50" s="98">
        <v>0.11808958823704908</v>
      </c>
      <c r="U50" s="51">
        <v>75205</v>
      </c>
      <c r="V50" s="6" t="s">
        <v>114</v>
      </c>
      <c r="W50" s="51">
        <v>145846</v>
      </c>
      <c r="X50" s="18"/>
      <c r="AA50" s="51"/>
      <c r="AB50" s="51"/>
      <c r="AE50" s="51">
        <v>160646</v>
      </c>
    </row>
    <row r="51" spans="1:31" ht="12.75">
      <c r="A51" s="18"/>
      <c r="B51" s="18"/>
      <c r="C51" s="18"/>
      <c r="D51" s="18"/>
      <c r="E51" s="18"/>
      <c r="F51" s="18"/>
      <c r="G51" s="18"/>
      <c r="H51" s="18"/>
      <c r="I51" s="18"/>
      <c r="J51" s="18"/>
      <c r="K51" s="18"/>
      <c r="L51" s="18"/>
      <c r="S51" s="6" t="s">
        <v>228</v>
      </c>
      <c r="T51" s="98">
        <v>0.08248920070283758</v>
      </c>
      <c r="U51" s="51">
        <v>52533</v>
      </c>
      <c r="V51" s="6" t="s">
        <v>115</v>
      </c>
      <c r="W51" s="51">
        <v>299781</v>
      </c>
      <c r="X51" s="18"/>
      <c r="AA51" s="51"/>
      <c r="AB51" s="51"/>
      <c r="AE51" s="51">
        <v>75205</v>
      </c>
    </row>
    <row r="52" spans="1:31" ht="12.75">
      <c r="A52" s="18"/>
      <c r="B52" s="18"/>
      <c r="C52" s="18"/>
      <c r="D52" s="18"/>
      <c r="E52" s="18"/>
      <c r="F52" s="18"/>
      <c r="G52" s="18"/>
      <c r="H52" s="18"/>
      <c r="I52" s="18"/>
      <c r="J52" s="18"/>
      <c r="K52" s="18"/>
      <c r="L52" s="18"/>
      <c r="S52" s="6" t="s">
        <v>242</v>
      </c>
      <c r="T52" s="98">
        <v>0.07221043672970116</v>
      </c>
      <c r="U52" s="51">
        <v>45987</v>
      </c>
      <c r="V52" s="6" t="s">
        <v>116</v>
      </c>
      <c r="W52" s="51">
        <v>116962</v>
      </c>
      <c r="X52" s="18"/>
      <c r="AA52" s="51"/>
      <c r="AB52" s="51"/>
      <c r="AE52" s="51">
        <v>52533</v>
      </c>
    </row>
    <row r="53" spans="1:31" ht="12.75">
      <c r="A53" s="18"/>
      <c r="B53" s="18"/>
      <c r="C53" s="18"/>
      <c r="D53" s="18"/>
      <c r="E53" s="18"/>
      <c r="F53" s="18"/>
      <c r="G53" s="18"/>
      <c r="H53" s="18"/>
      <c r="I53" s="18"/>
      <c r="J53" s="18"/>
      <c r="K53" s="18"/>
      <c r="L53" s="18"/>
      <c r="S53" s="6" t="s">
        <v>236</v>
      </c>
      <c r="T53" s="98">
        <v>0.06066292217754029</v>
      </c>
      <c r="U53" s="51">
        <v>38633</v>
      </c>
      <c r="V53" s="6" t="s">
        <v>117</v>
      </c>
      <c r="W53" s="51">
        <v>40187</v>
      </c>
      <c r="X53" s="18"/>
      <c r="AA53" s="51"/>
      <c r="AB53" s="51"/>
      <c r="AE53" s="51">
        <v>45987</v>
      </c>
    </row>
    <row r="54" spans="1:31" ht="12.75">
      <c r="A54" s="18"/>
      <c r="B54" s="18"/>
      <c r="C54" s="18"/>
      <c r="D54" s="18"/>
      <c r="E54" s="18"/>
      <c r="F54" s="18"/>
      <c r="G54" s="18"/>
      <c r="H54" s="18"/>
      <c r="I54" s="18"/>
      <c r="J54" s="18"/>
      <c r="K54" s="18"/>
      <c r="L54" s="18"/>
      <c r="S54" s="6" t="s">
        <v>235</v>
      </c>
      <c r="T54" s="98">
        <v>0.0612957272311874</v>
      </c>
      <c r="U54" s="51">
        <v>39036</v>
      </c>
      <c r="V54" s="6"/>
      <c r="W54" s="51"/>
      <c r="X54" s="18"/>
      <c r="AA54" s="51"/>
      <c r="AB54" s="51"/>
      <c r="AE54" s="51">
        <v>38633</v>
      </c>
    </row>
    <row r="55" spans="1:31" ht="12.75">
      <c r="A55" s="18"/>
      <c r="B55" s="18"/>
      <c r="C55" s="18"/>
      <c r="D55" s="18"/>
      <c r="E55" s="18"/>
      <c r="F55" s="18"/>
      <c r="G55" s="18"/>
      <c r="H55" s="18"/>
      <c r="I55" s="18"/>
      <c r="J55" s="18"/>
      <c r="K55" s="18"/>
      <c r="L55" s="18"/>
      <c r="S55" s="6" t="s">
        <v>241</v>
      </c>
      <c r="T55" s="98">
        <v>0.05015176329636475</v>
      </c>
      <c r="U55" s="51">
        <v>31939</v>
      </c>
      <c r="V55" s="6"/>
      <c r="W55" s="51" t="s">
        <v>540</v>
      </c>
      <c r="X55" s="18"/>
      <c r="AA55" s="51"/>
      <c r="AB55" s="51"/>
      <c r="AE55" s="51">
        <v>39036</v>
      </c>
    </row>
    <row r="56" spans="1:31" ht="12.75">
      <c r="A56" s="18"/>
      <c r="B56" s="18"/>
      <c r="C56" s="18"/>
      <c r="D56" s="18"/>
      <c r="E56" s="18"/>
      <c r="F56" s="18"/>
      <c r="G56" s="18"/>
      <c r="H56" s="18"/>
      <c r="I56" s="18"/>
      <c r="J56" s="18"/>
      <c r="K56" s="18"/>
      <c r="L56" s="18"/>
      <c r="S56" s="6" t="s">
        <v>243</v>
      </c>
      <c r="T56" s="98">
        <v>0.03593798824521431</v>
      </c>
      <c r="U56" s="51">
        <v>22887</v>
      </c>
      <c r="V56" s="6" t="s">
        <v>113</v>
      </c>
      <c r="W56" s="51">
        <v>15770</v>
      </c>
      <c r="X56" s="18"/>
      <c r="AA56" s="51"/>
      <c r="AB56" s="51"/>
      <c r="AE56" s="51">
        <v>31939</v>
      </c>
    </row>
    <row r="57" spans="1:31" ht="12.75">
      <c r="A57" s="18"/>
      <c r="B57" s="18"/>
      <c r="C57" s="18"/>
      <c r="D57" s="18"/>
      <c r="E57" s="18"/>
      <c r="F57" s="18"/>
      <c r="G57" s="18"/>
      <c r="H57" s="18"/>
      <c r="I57" s="18"/>
      <c r="J57" s="18"/>
      <c r="K57" s="18"/>
      <c r="L57" s="18"/>
      <c r="S57" s="6" t="s">
        <v>246</v>
      </c>
      <c r="T57" s="98">
        <v>0.03261536915460071</v>
      </c>
      <c r="U57" s="51">
        <v>20771</v>
      </c>
      <c r="V57" s="6" t="s">
        <v>114</v>
      </c>
      <c r="W57" s="51">
        <v>71300</v>
      </c>
      <c r="X57" s="18"/>
      <c r="AA57" s="51"/>
      <c r="AB57" s="51"/>
      <c r="AE57" s="51">
        <v>22887</v>
      </c>
    </row>
    <row r="58" spans="1:31" ht="12.75">
      <c r="A58" s="18"/>
      <c r="B58" s="18"/>
      <c r="C58" s="18"/>
      <c r="D58" s="18"/>
      <c r="E58" s="18"/>
      <c r="F58" s="18"/>
      <c r="G58" s="18"/>
      <c r="H58" s="18"/>
      <c r="I58" s="18"/>
      <c r="J58" s="18"/>
      <c r="K58" s="18"/>
      <c r="L58" s="18"/>
      <c r="S58" s="6" t="s">
        <v>249</v>
      </c>
      <c r="T58" s="98">
        <v>0.027218468486151306</v>
      </c>
      <c r="U58" s="51">
        <v>17334</v>
      </c>
      <c r="V58" s="6" t="s">
        <v>115</v>
      </c>
      <c r="W58" s="51">
        <v>185830</v>
      </c>
      <c r="X58" s="18"/>
      <c r="AA58" s="51"/>
      <c r="AB58" s="51"/>
      <c r="AE58" s="51">
        <v>17334</v>
      </c>
    </row>
    <row r="59" spans="1:31" ht="12.75">
      <c r="A59" s="18"/>
      <c r="B59" s="18"/>
      <c r="C59" s="18"/>
      <c r="D59" s="18"/>
      <c r="E59" s="18"/>
      <c r="F59" s="18"/>
      <c r="G59" s="18"/>
      <c r="H59" s="18"/>
      <c r="I59" s="18"/>
      <c r="J59" s="18"/>
      <c r="K59" s="18"/>
      <c r="L59" s="18"/>
      <c r="S59" s="6" t="s">
        <v>237</v>
      </c>
      <c r="T59" s="98">
        <v>0.026226079419389585</v>
      </c>
      <c r="U59" s="51">
        <v>16702</v>
      </c>
      <c r="V59" s="6" t="s">
        <v>116</v>
      </c>
      <c r="W59" s="51">
        <v>75266</v>
      </c>
      <c r="X59" s="18"/>
      <c r="AA59" s="51"/>
      <c r="AB59" s="51"/>
      <c r="AE59" s="51">
        <v>20771</v>
      </c>
    </row>
    <row r="60" spans="1:31" ht="12.75">
      <c r="A60" s="18"/>
      <c r="B60" s="18"/>
      <c r="C60" s="18"/>
      <c r="D60" s="18"/>
      <c r="E60" s="18"/>
      <c r="F60" s="18"/>
      <c r="G60" s="18"/>
      <c r="H60" s="18"/>
      <c r="I60" s="18"/>
      <c r="J60" s="18"/>
      <c r="K60" s="18"/>
      <c r="L60" s="18"/>
      <c r="S60" s="6" t="s">
        <v>239</v>
      </c>
      <c r="T60" s="98">
        <v>0.022927013866752926</v>
      </c>
      <c r="U60" s="51">
        <v>14601</v>
      </c>
      <c r="V60" s="6" t="s">
        <v>117</v>
      </c>
      <c r="W60" s="51">
        <v>24077</v>
      </c>
      <c r="X60" s="18"/>
      <c r="AA60" s="51"/>
      <c r="AB60" s="51"/>
      <c r="AE60" s="51">
        <v>16702</v>
      </c>
    </row>
    <row r="61" spans="1:31" ht="12.75">
      <c r="A61" s="18"/>
      <c r="B61" s="18"/>
      <c r="C61" s="18"/>
      <c r="D61" s="18"/>
      <c r="E61" s="18"/>
      <c r="F61" s="18"/>
      <c r="G61" s="18"/>
      <c r="H61" s="18"/>
      <c r="I61" s="18"/>
      <c r="J61" s="18"/>
      <c r="K61" s="18"/>
      <c r="L61" s="18"/>
      <c r="S61" s="6" t="s">
        <v>231</v>
      </c>
      <c r="T61" s="98">
        <v>0.017895978154878645</v>
      </c>
      <c r="U61" s="51">
        <v>11397</v>
      </c>
      <c r="V61" s="6"/>
      <c r="W61" s="51"/>
      <c r="X61" s="18"/>
      <c r="AA61" s="51"/>
      <c r="AB61" s="51"/>
      <c r="AE61" s="51">
        <v>14601</v>
      </c>
    </row>
    <row r="62" spans="1:31" ht="12.75">
      <c r="A62" s="18"/>
      <c r="B62" s="18"/>
      <c r="C62" s="18"/>
      <c r="D62" s="18"/>
      <c r="E62" s="18"/>
      <c r="F62" s="18"/>
      <c r="G62" s="18"/>
      <c r="H62" s="18"/>
      <c r="I62" s="18"/>
      <c r="J62" s="18"/>
      <c r="K62" s="18"/>
      <c r="L62" s="18"/>
      <c r="S62" s="6" t="s">
        <v>240</v>
      </c>
      <c r="T62" s="98">
        <v>0.01821787650723015</v>
      </c>
      <c r="U62" s="51">
        <v>11602</v>
      </c>
      <c r="V62" s="6"/>
      <c r="W62" s="51"/>
      <c r="X62" s="18"/>
      <c r="AA62" s="51"/>
      <c r="AB62" s="51"/>
      <c r="AE62" s="51">
        <v>11397</v>
      </c>
    </row>
    <row r="63" spans="1:31" ht="12.75">
      <c r="A63" s="18"/>
      <c r="B63" s="18"/>
      <c r="C63" s="18"/>
      <c r="D63" s="18"/>
      <c r="E63" s="18"/>
      <c r="F63" s="18"/>
      <c r="G63" s="18"/>
      <c r="H63" s="18"/>
      <c r="I63" s="18"/>
      <c r="J63" s="18"/>
      <c r="K63" s="18"/>
      <c r="L63" s="18"/>
      <c r="S63" s="6" t="s">
        <v>233</v>
      </c>
      <c r="T63" s="98">
        <v>0.015330212751257366</v>
      </c>
      <c r="U63" s="51">
        <v>9763</v>
      </c>
      <c r="V63" s="6"/>
      <c r="W63" s="51"/>
      <c r="X63" s="18"/>
      <c r="AA63" s="51"/>
      <c r="AB63" s="51"/>
      <c r="AE63" s="51">
        <v>9763</v>
      </c>
    </row>
    <row r="64" spans="1:31" ht="12.75">
      <c r="A64" s="18"/>
      <c r="B64" s="18"/>
      <c r="C64" s="18"/>
      <c r="D64" s="18"/>
      <c r="E64" s="18"/>
      <c r="F64" s="18"/>
      <c r="G64" s="18"/>
      <c r="H64" s="18"/>
      <c r="I64" s="18"/>
      <c r="J64" s="18"/>
      <c r="K64" s="18"/>
      <c r="L64" s="18"/>
      <c r="S64" s="6" t="s">
        <v>245</v>
      </c>
      <c r="T64" s="98">
        <v>0.016639789462775202</v>
      </c>
      <c r="U64" s="51">
        <v>10597</v>
      </c>
      <c r="V64" s="6"/>
      <c r="W64" s="51"/>
      <c r="X64" s="18"/>
      <c r="AA64" s="51"/>
      <c r="AB64" s="51"/>
      <c r="AE64" s="51">
        <v>11602</v>
      </c>
    </row>
    <row r="65" spans="1:31" ht="12.75">
      <c r="A65" s="18"/>
      <c r="B65" s="18"/>
      <c r="C65" s="18"/>
      <c r="D65" s="18"/>
      <c r="E65" s="18"/>
      <c r="F65" s="18"/>
      <c r="G65" s="18"/>
      <c r="H65" s="18"/>
      <c r="I65" s="18"/>
      <c r="J65" s="18"/>
      <c r="K65" s="18"/>
      <c r="L65" s="18"/>
      <c r="S65" s="6" t="s">
        <v>251</v>
      </c>
      <c r="T65" s="98">
        <v>0.014314270146518709</v>
      </c>
      <c r="U65" s="51">
        <v>9116</v>
      </c>
      <c r="V65" s="6"/>
      <c r="W65" s="51"/>
      <c r="X65" s="18"/>
      <c r="AA65" s="51"/>
      <c r="AB65" s="51"/>
      <c r="AE65" s="51">
        <v>10597</v>
      </c>
    </row>
    <row r="66" spans="1:31" ht="12.75">
      <c r="A66" s="18"/>
      <c r="B66" s="18"/>
      <c r="C66" s="18"/>
      <c r="D66" s="18"/>
      <c r="E66" s="18"/>
      <c r="F66" s="18"/>
      <c r="G66" s="18"/>
      <c r="H66" s="18"/>
      <c r="I66" s="18"/>
      <c r="J66" s="18"/>
      <c r="K66" s="18"/>
      <c r="L66" s="18"/>
      <c r="S66" s="6" t="s">
        <v>234</v>
      </c>
      <c r="T66" s="98">
        <v>0.013541714100875093</v>
      </c>
      <c r="U66" s="51">
        <v>8624</v>
      </c>
      <c r="V66" s="6"/>
      <c r="W66" s="51"/>
      <c r="X66" s="18"/>
      <c r="AA66" s="51"/>
      <c r="AB66" s="51"/>
      <c r="AE66" s="51">
        <v>8272</v>
      </c>
    </row>
    <row r="67" spans="1:31" ht="12.75">
      <c r="A67" s="18"/>
      <c r="B67" s="18"/>
      <c r="C67" s="18"/>
      <c r="D67" s="18"/>
      <c r="E67" s="18"/>
      <c r="F67" s="18"/>
      <c r="G67" s="18"/>
      <c r="H67" s="18"/>
      <c r="I67" s="18"/>
      <c r="J67" s="18"/>
      <c r="K67" s="18"/>
      <c r="L67" s="18"/>
      <c r="S67" s="6" t="s">
        <v>229</v>
      </c>
      <c r="T67" s="98">
        <v>0.012988991076349578</v>
      </c>
      <c r="U67" s="51">
        <v>8272</v>
      </c>
      <c r="V67" s="6"/>
      <c r="W67" s="51"/>
      <c r="X67" s="18"/>
      <c r="AA67" s="51"/>
      <c r="AB67" s="51"/>
      <c r="AE67" s="51">
        <v>8624</v>
      </c>
    </row>
    <row r="68" spans="1:31" ht="12.75">
      <c r="A68" s="18"/>
      <c r="B68" s="18"/>
      <c r="C68" s="18"/>
      <c r="D68" s="18"/>
      <c r="E68" s="18"/>
      <c r="F68" s="18"/>
      <c r="G68" s="18"/>
      <c r="H68" s="18"/>
      <c r="I68" s="18"/>
      <c r="J68" s="18"/>
      <c r="K68" s="18"/>
      <c r="L68" s="18"/>
      <c r="S68" s="6" t="s">
        <v>238</v>
      </c>
      <c r="T68" s="98">
        <v>0.012872793622330011</v>
      </c>
      <c r="U68" s="51">
        <v>8198</v>
      </c>
      <c r="V68" s="6"/>
      <c r="W68" s="51"/>
      <c r="X68" s="18"/>
      <c r="AA68" s="51"/>
      <c r="AB68" s="51"/>
      <c r="AE68" s="51">
        <v>9116</v>
      </c>
    </row>
    <row r="69" spans="1:31" ht="12.75">
      <c r="A69" s="18"/>
      <c r="B69" s="18"/>
      <c r="C69" s="18"/>
      <c r="D69" s="18"/>
      <c r="E69" s="18"/>
      <c r="F69" s="18"/>
      <c r="G69" s="18"/>
      <c r="H69" s="18"/>
      <c r="I69" s="18"/>
      <c r="J69" s="18"/>
      <c r="K69" s="18"/>
      <c r="L69" s="18"/>
      <c r="S69" s="6" t="s">
        <v>226</v>
      </c>
      <c r="T69" s="98">
        <v>0.009182739339276153</v>
      </c>
      <c r="U69" s="51">
        <v>5848</v>
      </c>
      <c r="V69" s="6"/>
      <c r="W69" s="51"/>
      <c r="X69" s="18"/>
      <c r="AA69" s="51"/>
      <c r="AB69" s="51"/>
      <c r="AE69" s="51">
        <v>8198</v>
      </c>
    </row>
    <row r="70" spans="1:31" ht="12.75">
      <c r="A70" s="18"/>
      <c r="B70" s="18"/>
      <c r="C70" s="18"/>
      <c r="D70" s="18"/>
      <c r="E70" s="18"/>
      <c r="F70" s="18"/>
      <c r="G70" s="18"/>
      <c r="H70" s="18"/>
      <c r="I70" s="18"/>
      <c r="J70" s="18"/>
      <c r="K70" s="18"/>
      <c r="L70" s="18"/>
      <c r="S70" s="6" t="s">
        <v>247</v>
      </c>
      <c r="T70" s="98">
        <v>0.008848279100003612</v>
      </c>
      <c r="U70" s="51">
        <v>5635</v>
      </c>
      <c r="V70" s="6"/>
      <c r="W70" s="51"/>
      <c r="X70" s="18"/>
      <c r="AA70" s="51"/>
      <c r="AB70" s="51"/>
      <c r="AE70" s="51">
        <v>5848</v>
      </c>
    </row>
    <row r="71" spans="1:31" ht="12.75">
      <c r="A71" s="18"/>
      <c r="B71" s="18"/>
      <c r="C71" s="18"/>
      <c r="D71" s="18"/>
      <c r="E71" s="18"/>
      <c r="F71" s="18"/>
      <c r="G71" s="18"/>
      <c r="H71" s="18"/>
      <c r="I71" s="18"/>
      <c r="J71" s="18"/>
      <c r="K71" s="18"/>
      <c r="L71" s="18"/>
      <c r="S71" s="6" t="s">
        <v>244</v>
      </c>
      <c r="T71" s="98">
        <v>0.006616973935654875</v>
      </c>
      <c r="U71" s="51">
        <v>4214</v>
      </c>
      <c r="V71" s="6"/>
      <c r="W71" s="51"/>
      <c r="X71" s="18"/>
      <c r="AA71" s="51"/>
      <c r="AB71" s="51"/>
      <c r="AE71" s="51">
        <v>5635</v>
      </c>
    </row>
    <row r="72" spans="1:31" ht="12.75">
      <c r="A72" s="18"/>
      <c r="B72" s="18"/>
      <c r="C72" s="18"/>
      <c r="D72" s="18"/>
      <c r="E72" s="18"/>
      <c r="F72" s="18"/>
      <c r="G72" s="18"/>
      <c r="H72" s="18"/>
      <c r="I72" s="18"/>
      <c r="J72" s="18"/>
      <c r="K72" s="18"/>
      <c r="L72" s="18"/>
      <c r="S72" s="6" t="s">
        <v>248</v>
      </c>
      <c r="T72" s="98">
        <v>0.005087564203018935</v>
      </c>
      <c r="U72" s="51">
        <v>3240</v>
      </c>
      <c r="V72" s="6"/>
      <c r="W72" s="51"/>
      <c r="X72" s="18"/>
      <c r="AA72" s="51"/>
      <c r="AB72" s="51"/>
      <c r="AE72" s="51">
        <v>4214</v>
      </c>
    </row>
    <row r="73" spans="1:31" ht="12.75">
      <c r="A73" s="18"/>
      <c r="B73" s="18"/>
      <c r="C73" s="18"/>
      <c r="D73" s="18"/>
      <c r="E73" s="18"/>
      <c r="F73" s="18"/>
      <c r="G73" s="18"/>
      <c r="H73" s="18"/>
      <c r="I73" s="18"/>
      <c r="J73" s="18"/>
      <c r="K73" s="18"/>
      <c r="L73" s="18"/>
      <c r="S73" s="6" t="s">
        <v>250</v>
      </c>
      <c r="T73" s="98">
        <v>0.0035220390454850222</v>
      </c>
      <c r="U73" s="51">
        <v>2243</v>
      </c>
      <c r="V73" s="6"/>
      <c r="W73" s="51"/>
      <c r="X73" s="18"/>
      <c r="AA73" s="51"/>
      <c r="AB73" s="51"/>
      <c r="AE73" s="51">
        <v>3240</v>
      </c>
    </row>
    <row r="74" spans="1:31" ht="12.75">
      <c r="A74" s="18"/>
      <c r="B74" s="18"/>
      <c r="C74" s="18"/>
      <c r="D74" s="18"/>
      <c r="E74" s="18"/>
      <c r="F74" s="18"/>
      <c r="G74" s="18"/>
      <c r="H74" s="18"/>
      <c r="I74" s="18"/>
      <c r="J74" s="18"/>
      <c r="K74" s="18"/>
      <c r="L74" s="18"/>
      <c r="S74" s="6" t="s">
        <v>230</v>
      </c>
      <c r="T74" s="98">
        <v>0.0015419716195569737</v>
      </c>
      <c r="U74" s="51">
        <v>982</v>
      </c>
      <c r="V74" s="6"/>
      <c r="W74" s="51"/>
      <c r="X74" s="18"/>
      <c r="AA74" s="51"/>
      <c r="AB74" s="51"/>
      <c r="AE74" s="51">
        <v>2243</v>
      </c>
    </row>
    <row r="75" spans="1:31" ht="12.75">
      <c r="A75" s="18"/>
      <c r="B75" s="18"/>
      <c r="C75" s="18"/>
      <c r="D75" s="18"/>
      <c r="E75" s="18"/>
      <c r="F75" s="18"/>
      <c r="G75" s="18"/>
      <c r="H75" s="18"/>
      <c r="I75" s="18"/>
      <c r="J75" s="18"/>
      <c r="K75" s="18"/>
      <c r="L75" s="18"/>
      <c r="M75" s="18"/>
      <c r="N75" s="98"/>
      <c r="O75" s="18"/>
      <c r="P75" s="18"/>
      <c r="Q75" s="18"/>
      <c r="R75" s="18"/>
      <c r="S75" s="6" t="s">
        <v>225</v>
      </c>
      <c r="T75" s="98">
        <v>0.0013221385984388714</v>
      </c>
      <c r="U75" s="51">
        <v>842</v>
      </c>
      <c r="V75" s="6"/>
      <c r="W75" s="51"/>
      <c r="X75" s="18"/>
      <c r="AA75" s="51"/>
      <c r="AB75" s="51"/>
      <c r="AE75" s="51">
        <v>982</v>
      </c>
    </row>
    <row r="76" spans="1:31" ht="12.75">
      <c r="A76" s="18"/>
      <c r="B76" s="18"/>
      <c r="C76" s="18"/>
      <c r="D76" s="18"/>
      <c r="E76" s="18"/>
      <c r="F76" s="18"/>
      <c r="G76" s="18"/>
      <c r="H76" s="18"/>
      <c r="I76" s="18"/>
      <c r="J76" s="18"/>
      <c r="K76" s="18"/>
      <c r="L76" s="18"/>
      <c r="M76" s="18"/>
      <c r="N76" s="18"/>
      <c r="O76" s="18"/>
      <c r="P76" s="18"/>
      <c r="Q76" s="18"/>
      <c r="R76" s="18"/>
      <c r="S76" s="18"/>
      <c r="T76" s="98">
        <v>1</v>
      </c>
      <c r="U76" s="51">
        <v>636847</v>
      </c>
      <c r="V76" s="18"/>
      <c r="W76" s="18"/>
      <c r="X76" s="18"/>
      <c r="AA76" s="51"/>
      <c r="AB76" s="51"/>
      <c r="AE76" s="51">
        <v>842</v>
      </c>
    </row>
    <row r="77" spans="1:21" ht="12.75">
      <c r="A77" s="18"/>
      <c r="B77" s="18"/>
      <c r="C77" s="18"/>
      <c r="D77" s="18"/>
      <c r="E77" s="18"/>
      <c r="F77" s="18"/>
      <c r="G77" s="18"/>
      <c r="H77" s="18"/>
      <c r="I77" s="18"/>
      <c r="J77" s="18"/>
      <c r="K77" s="18"/>
      <c r="L77" s="18"/>
      <c r="M77" s="18"/>
      <c r="N77" s="18"/>
      <c r="O77" s="18"/>
      <c r="P77" s="18"/>
      <c r="Q77" s="18"/>
      <c r="R77" s="18"/>
      <c r="S77" s="18"/>
      <c r="T77" s="18"/>
      <c r="U77" s="18"/>
    </row>
    <row r="78" spans="1:21" ht="12.75">
      <c r="A78" s="18"/>
      <c r="B78" s="18"/>
      <c r="C78" s="18"/>
      <c r="D78" s="18"/>
      <c r="E78" s="18"/>
      <c r="F78" s="18"/>
      <c r="G78" s="18"/>
      <c r="H78" s="18"/>
      <c r="I78" s="18"/>
      <c r="J78" s="18"/>
      <c r="K78" s="18"/>
      <c r="L78" s="18"/>
      <c r="M78" s="18"/>
      <c r="N78" s="18"/>
      <c r="O78" s="18"/>
      <c r="P78" s="18"/>
      <c r="Q78" s="18"/>
      <c r="R78" s="18"/>
      <c r="S78" s="18"/>
      <c r="T78" s="18"/>
      <c r="U78" s="18"/>
    </row>
    <row r="79" spans="1:21" ht="12.75">
      <c r="A79" s="18"/>
      <c r="B79" s="18"/>
      <c r="C79" s="18"/>
      <c r="D79" s="18"/>
      <c r="E79" s="18"/>
      <c r="F79" s="18"/>
      <c r="G79" s="18"/>
      <c r="H79" s="18"/>
      <c r="I79" s="18"/>
      <c r="J79" s="18"/>
      <c r="K79" s="18"/>
      <c r="L79" s="18"/>
      <c r="M79" s="18"/>
      <c r="N79" s="18"/>
      <c r="O79" s="18"/>
      <c r="P79" s="18"/>
      <c r="Q79" s="18"/>
      <c r="R79" s="18"/>
      <c r="S79" s="18"/>
      <c r="T79" s="18"/>
      <c r="U79" s="18"/>
    </row>
    <row r="80" spans="1:21" ht="12.75">
      <c r="A80" s="18"/>
      <c r="B80" s="18"/>
      <c r="C80" s="18"/>
      <c r="D80" s="18"/>
      <c r="E80" s="18"/>
      <c r="F80" s="18"/>
      <c r="G80" s="18"/>
      <c r="H80" s="18"/>
      <c r="I80" s="18"/>
      <c r="J80" s="18"/>
      <c r="K80" s="18"/>
      <c r="L80" s="18"/>
      <c r="M80" s="18"/>
      <c r="N80" s="18"/>
      <c r="O80" s="18"/>
      <c r="P80" s="18"/>
      <c r="Q80" s="18"/>
      <c r="R80" s="18"/>
      <c r="S80" s="18"/>
      <c r="T80" s="18"/>
      <c r="U80" s="18"/>
    </row>
    <row r="81" spans="1:21" ht="12.75">
      <c r="A81" s="18"/>
      <c r="B81" s="18"/>
      <c r="C81" s="18"/>
      <c r="D81" s="18"/>
      <c r="E81" s="18"/>
      <c r="F81" s="18"/>
      <c r="G81" s="18"/>
      <c r="H81" s="18"/>
      <c r="I81" s="18"/>
      <c r="J81" s="18"/>
      <c r="K81" s="18"/>
      <c r="L81" s="18"/>
      <c r="M81" s="18"/>
      <c r="N81" s="18"/>
      <c r="O81" s="18"/>
      <c r="P81" s="18"/>
      <c r="Q81" s="18"/>
      <c r="R81" s="18"/>
      <c r="S81" s="18"/>
      <c r="T81" s="18"/>
      <c r="U81" s="18"/>
    </row>
    <row r="82" spans="1:21" ht="12.75">
      <c r="A82" s="18"/>
      <c r="B82" s="18"/>
      <c r="C82" s="18"/>
      <c r="D82" s="18"/>
      <c r="E82" s="18"/>
      <c r="F82" s="18"/>
      <c r="G82" s="18"/>
      <c r="H82" s="18"/>
      <c r="I82" s="18"/>
      <c r="J82" s="18"/>
      <c r="K82" s="18"/>
      <c r="L82" s="18"/>
      <c r="M82" s="18"/>
      <c r="N82" s="18"/>
      <c r="O82" s="18"/>
      <c r="P82" s="18"/>
      <c r="Q82" s="18"/>
      <c r="R82" s="18"/>
      <c r="S82" s="18"/>
      <c r="T82" s="18"/>
      <c r="U82" s="18"/>
    </row>
    <row r="83" spans="1:21" ht="12.75">
      <c r="A83" s="18"/>
      <c r="B83" s="18"/>
      <c r="C83" s="18"/>
      <c r="D83" s="18"/>
      <c r="E83" s="18"/>
      <c r="F83" s="18"/>
      <c r="G83" s="18"/>
      <c r="H83" s="18"/>
      <c r="I83" s="18"/>
      <c r="J83" s="18"/>
      <c r="K83" s="18"/>
      <c r="L83" s="18"/>
      <c r="M83" s="18"/>
      <c r="N83" s="18"/>
      <c r="O83" s="18"/>
      <c r="P83" s="18"/>
      <c r="Q83" s="18"/>
      <c r="R83" s="18"/>
      <c r="S83" s="18"/>
      <c r="T83" s="18"/>
      <c r="U83" s="18"/>
    </row>
    <row r="84" spans="1:19" ht="12.75">
      <c r="A84" s="18"/>
      <c r="B84" s="18"/>
      <c r="C84" s="18"/>
      <c r="D84" s="18"/>
      <c r="E84" s="18"/>
      <c r="F84" s="18"/>
      <c r="G84" s="18"/>
      <c r="H84" s="18"/>
      <c r="I84" s="18"/>
      <c r="J84" s="18"/>
      <c r="K84" s="18"/>
      <c r="L84" s="18"/>
      <c r="M84" s="18"/>
      <c r="N84" s="18"/>
      <c r="O84" s="18"/>
      <c r="P84" s="18"/>
      <c r="Q84" s="18"/>
      <c r="S84" s="18"/>
    </row>
    <row r="85" spans="1:19" ht="12.75">
      <c r="A85" s="18"/>
      <c r="B85" s="18"/>
      <c r="C85" s="18"/>
      <c r="D85" s="18"/>
      <c r="E85" s="18"/>
      <c r="F85" s="18"/>
      <c r="G85" s="18"/>
      <c r="H85" s="18"/>
      <c r="I85" s="18"/>
      <c r="J85" s="18"/>
      <c r="K85" s="18"/>
      <c r="L85" s="18"/>
      <c r="M85" s="18"/>
      <c r="N85" s="18"/>
      <c r="O85" s="18"/>
      <c r="P85" s="18"/>
      <c r="Q85" s="18"/>
      <c r="S85" s="18"/>
    </row>
    <row r="86" spans="1:19" ht="12.75">
      <c r="A86" s="18"/>
      <c r="B86" s="18"/>
      <c r="C86" s="18"/>
      <c r="D86" s="18"/>
      <c r="E86" s="18"/>
      <c r="F86" s="18"/>
      <c r="G86" s="18"/>
      <c r="H86" s="18"/>
      <c r="I86" s="18"/>
      <c r="J86" s="18"/>
      <c r="K86" s="18"/>
      <c r="L86" s="18"/>
      <c r="M86" s="18"/>
      <c r="N86" s="18"/>
      <c r="O86" s="18"/>
      <c r="P86" s="18"/>
      <c r="Q86" s="18"/>
      <c r="S86" s="18"/>
    </row>
    <row r="87" spans="1:19" ht="12.75">
      <c r="A87" s="18"/>
      <c r="B87" s="18"/>
      <c r="C87" s="18"/>
      <c r="D87" s="18"/>
      <c r="E87" s="18"/>
      <c r="F87" s="18"/>
      <c r="G87" s="18"/>
      <c r="H87" s="18"/>
      <c r="I87" s="18"/>
      <c r="J87" s="18"/>
      <c r="K87" s="18"/>
      <c r="L87" s="18"/>
      <c r="M87" s="18"/>
      <c r="N87" s="18"/>
      <c r="O87" s="18"/>
      <c r="P87" s="18"/>
      <c r="Q87" s="18"/>
      <c r="S87" s="18"/>
    </row>
    <row r="88" spans="1:19" ht="12.75">
      <c r="A88" s="18"/>
      <c r="B88" s="18"/>
      <c r="C88" s="18"/>
      <c r="D88" s="18"/>
      <c r="E88" s="18"/>
      <c r="F88" s="18"/>
      <c r="G88" s="18"/>
      <c r="H88" s="18"/>
      <c r="I88" s="18"/>
      <c r="J88" s="18"/>
      <c r="K88" s="18"/>
      <c r="L88" s="18"/>
      <c r="M88" s="18"/>
      <c r="N88" s="18"/>
      <c r="O88" s="18"/>
      <c r="P88" s="18"/>
      <c r="Q88" s="18"/>
      <c r="S88" s="18"/>
    </row>
    <row r="89" spans="1:19" ht="12.75">
      <c r="A89" s="18"/>
      <c r="B89" s="18"/>
      <c r="C89" s="18"/>
      <c r="D89" s="18"/>
      <c r="E89" s="18"/>
      <c r="F89" s="18"/>
      <c r="G89" s="18"/>
      <c r="H89" s="18"/>
      <c r="I89" s="18"/>
      <c r="J89" s="18"/>
      <c r="K89" s="18"/>
      <c r="L89" s="18"/>
      <c r="M89" s="18"/>
      <c r="N89" s="18"/>
      <c r="O89" s="18"/>
      <c r="P89" s="18"/>
      <c r="Q89" s="18"/>
      <c r="S89" s="18"/>
    </row>
    <row r="90" ht="12.75">
      <c r="S90" s="18"/>
    </row>
    <row r="91" spans="8:19" ht="20.25" customHeight="1">
      <c r="H91" s="551"/>
      <c r="S91" s="18"/>
    </row>
    <row r="92" ht="12.75">
      <c r="S92" s="18"/>
    </row>
    <row r="93" ht="12.75">
      <c r="S93" s="18"/>
    </row>
    <row r="94" ht="12.75">
      <c r="S94" s="18"/>
    </row>
    <row r="95" ht="12.75">
      <c r="S95" s="18"/>
    </row>
    <row r="96" ht="12.75">
      <c r="S96" s="18"/>
    </row>
    <row r="97" ht="12.75">
      <c r="S97" s="18"/>
    </row>
    <row r="98" ht="12.75">
      <c r="S98" s="18"/>
    </row>
    <row r="99" ht="12.75">
      <c r="S99" s="18"/>
    </row>
    <row r="100" ht="12.75">
      <c r="S100" s="18"/>
    </row>
    <row r="101" ht="12.75">
      <c r="S101" s="18"/>
    </row>
    <row r="102" ht="12.75">
      <c r="S102" s="18"/>
    </row>
    <row r="103" ht="12.75">
      <c r="S103" s="18"/>
    </row>
    <row r="104" ht="12.75">
      <c r="S104" s="18"/>
    </row>
    <row r="105" ht="12.75">
      <c r="S105" s="18"/>
    </row>
    <row r="106" ht="12.75">
      <c r="S106" s="18"/>
    </row>
    <row r="107" ht="12.75">
      <c r="S107" s="18"/>
    </row>
    <row r="108" ht="12.75">
      <c r="S108" s="18"/>
    </row>
    <row r="109" ht="12.75">
      <c r="S109" s="18"/>
    </row>
  </sheetData>
  <mergeCells count="9">
    <mergeCell ref="W47:X48"/>
    <mergeCell ref="S47:U47"/>
    <mergeCell ref="M5:P5"/>
    <mergeCell ref="E5:H5"/>
    <mergeCell ref="I5:L5"/>
    <mergeCell ref="O1:P1"/>
    <mergeCell ref="O45:P45"/>
    <mergeCell ref="C3:J3"/>
    <mergeCell ref="A5:C6"/>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87" r:id="rId2"/>
  <drawing r:id="rId1"/>
</worksheet>
</file>

<file path=xl/worksheets/sheet21.xml><?xml version="1.0" encoding="utf-8"?>
<worksheet xmlns="http://schemas.openxmlformats.org/spreadsheetml/2006/main" xmlns:r="http://schemas.openxmlformats.org/officeDocument/2006/relationships">
  <sheetPr codeName="Plan17"/>
  <dimension ref="A1:P56"/>
  <sheetViews>
    <sheetView showGridLines="0" workbookViewId="0" topLeftCell="A1">
      <selection activeCell="A1" sqref="A1"/>
    </sheetView>
  </sheetViews>
  <sheetFormatPr defaultColWidth="9.140625" defaultRowHeight="12.75"/>
  <cols>
    <col min="1" max="1" width="5.7109375" style="656" customWidth="1"/>
    <col min="2" max="2" width="0.85546875" style="656" customWidth="1"/>
    <col min="3" max="3" width="10.8515625" style="656" customWidth="1"/>
    <col min="4" max="4" width="0.85546875" style="656" customWidth="1"/>
    <col min="5" max="5" width="8.7109375" style="656" customWidth="1"/>
    <col min="6" max="6" width="10.140625" style="656" customWidth="1"/>
    <col min="7" max="7" width="10.8515625" style="656" customWidth="1"/>
    <col min="8" max="8" width="9.28125" style="656" customWidth="1"/>
    <col min="9" max="9" width="8.57421875" style="656" customWidth="1"/>
    <col min="10" max="10" width="10.140625" style="656" customWidth="1"/>
    <col min="11" max="11" width="11.28125" style="656" customWidth="1"/>
    <col min="12" max="12" width="9.28125" style="656" customWidth="1"/>
    <col min="13" max="13" width="8.7109375" style="656" customWidth="1"/>
    <col min="14" max="14" width="10.8515625" style="656" customWidth="1"/>
    <col min="15" max="15" width="11.28125" style="656" customWidth="1"/>
    <col min="16" max="16" width="9.00390625" style="656" customWidth="1"/>
    <col min="17" max="16384" width="11.421875" style="656" customWidth="1"/>
  </cols>
  <sheetData>
    <row r="1" spans="1:16" s="655" customFormat="1" ht="16.5" customHeight="1">
      <c r="A1" s="654" t="s">
        <v>766</v>
      </c>
      <c r="O1" s="1287">
        <v>40575</v>
      </c>
      <c r="P1" s="1287"/>
    </row>
    <row r="2" spans="4:16" ht="9" customHeight="1">
      <c r="D2" s="657"/>
      <c r="E2" s="658"/>
      <c r="F2" s="658"/>
      <c r="G2" s="658"/>
      <c r="H2" s="658"/>
      <c r="I2" s="658"/>
      <c r="J2" s="658"/>
      <c r="K2" s="658"/>
      <c r="L2" s="658"/>
      <c r="M2" s="658"/>
      <c r="N2" s="658"/>
      <c r="O2" s="658"/>
      <c r="P2" s="659"/>
    </row>
    <row r="3" spans="1:16" ht="18" customHeight="1">
      <c r="A3" s="947">
        <v>20</v>
      </c>
      <c r="B3" s="660"/>
      <c r="C3" s="1290" t="s">
        <v>756</v>
      </c>
      <c r="D3" s="1291"/>
      <c r="E3" s="1291"/>
      <c r="F3" s="1291"/>
      <c r="G3" s="1291"/>
      <c r="H3" s="1291"/>
      <c r="I3" s="1291"/>
      <c r="J3" s="1291"/>
      <c r="K3" s="1291"/>
      <c r="L3" s="1291"/>
      <c r="M3" s="1292"/>
      <c r="N3" s="661"/>
      <c r="O3" s="662"/>
      <c r="P3" s="663"/>
    </row>
    <row r="4" spans="4:16" ht="9" customHeight="1">
      <c r="D4" s="664"/>
      <c r="E4" s="658"/>
      <c r="F4" s="658"/>
      <c r="G4" s="658"/>
      <c r="H4" s="658"/>
      <c r="I4" s="658"/>
      <c r="J4" s="658"/>
      <c r="K4" s="658"/>
      <c r="L4" s="658"/>
      <c r="M4" s="658"/>
      <c r="N4" s="658"/>
      <c r="O4" s="658"/>
      <c r="P4" s="664"/>
    </row>
    <row r="5" spans="1:16" ht="16.5" customHeight="1">
      <c r="A5" s="1203" t="s">
        <v>193</v>
      </c>
      <c r="B5" s="1203"/>
      <c r="C5" s="1203"/>
      <c r="D5" s="892"/>
      <c r="E5" s="996" t="s">
        <v>574</v>
      </c>
      <c r="F5" s="997"/>
      <c r="G5" s="997"/>
      <c r="H5" s="997"/>
      <c r="I5" s="1288" t="s">
        <v>643</v>
      </c>
      <c r="J5" s="1288"/>
      <c r="K5" s="1288"/>
      <c r="L5" s="1288"/>
      <c r="M5" s="1288" t="s">
        <v>575</v>
      </c>
      <c r="N5" s="1288"/>
      <c r="O5" s="1288"/>
      <c r="P5" s="1289"/>
    </row>
    <row r="6" spans="1:16" ht="51" customHeight="1">
      <c r="A6" s="1203"/>
      <c r="B6" s="1203"/>
      <c r="C6" s="1203"/>
      <c r="D6" s="892"/>
      <c r="E6" s="998" t="s">
        <v>112</v>
      </c>
      <c r="F6" s="999" t="s">
        <v>644</v>
      </c>
      <c r="G6" s="1000" t="s">
        <v>645</v>
      </c>
      <c r="H6" s="1000" t="s">
        <v>576</v>
      </c>
      <c r="I6" s="1000" t="s">
        <v>112</v>
      </c>
      <c r="J6" s="999" t="s">
        <v>644</v>
      </c>
      <c r="K6" s="1000" t="s">
        <v>645</v>
      </c>
      <c r="L6" s="1000" t="s">
        <v>576</v>
      </c>
      <c r="M6" s="1000" t="s">
        <v>112</v>
      </c>
      <c r="N6" s="999" t="s">
        <v>644</v>
      </c>
      <c r="O6" s="1000" t="s">
        <v>645</v>
      </c>
      <c r="P6" s="1001" t="s">
        <v>576</v>
      </c>
    </row>
    <row r="7" spans="1:16" ht="4.5" customHeight="1">
      <c r="A7" s="665"/>
      <c r="C7" s="666"/>
      <c r="D7" s="665"/>
      <c r="E7" s="667"/>
      <c r="F7" s="667"/>
      <c r="G7" s="667"/>
      <c r="H7" s="667"/>
      <c r="I7" s="667"/>
      <c r="J7" s="667"/>
      <c r="K7" s="667"/>
      <c r="L7" s="667"/>
      <c r="M7" s="667"/>
      <c r="N7" s="667"/>
      <c r="O7" s="667"/>
      <c r="P7" s="667"/>
    </row>
    <row r="8" spans="1:16" ht="13.5" customHeight="1">
      <c r="A8" s="668">
        <v>2003</v>
      </c>
      <c r="B8" s="669" t="s">
        <v>112</v>
      </c>
      <c r="C8" s="670"/>
      <c r="D8" s="671"/>
      <c r="E8" s="901">
        <v>4186822</v>
      </c>
      <c r="F8" s="902" t="s">
        <v>347</v>
      </c>
      <c r="G8" s="903" t="s">
        <v>347</v>
      </c>
      <c r="H8" s="903" t="s">
        <v>347</v>
      </c>
      <c r="I8" s="901">
        <v>3545376</v>
      </c>
      <c r="J8" s="902" t="s">
        <v>347</v>
      </c>
      <c r="K8" s="903" t="s">
        <v>347</v>
      </c>
      <c r="L8" s="903" t="s">
        <v>347</v>
      </c>
      <c r="M8" s="901">
        <v>1582417</v>
      </c>
      <c r="N8" s="902" t="s">
        <v>347</v>
      </c>
      <c r="O8" s="903" t="s">
        <v>347</v>
      </c>
      <c r="P8" s="904" t="s">
        <v>347</v>
      </c>
    </row>
    <row r="9" spans="1:16" ht="13.5" customHeight="1">
      <c r="A9" s="672">
        <v>2004</v>
      </c>
      <c r="B9" s="673" t="s">
        <v>112</v>
      </c>
      <c r="C9" s="674"/>
      <c r="D9" s="675"/>
      <c r="E9" s="680">
        <v>3381901</v>
      </c>
      <c r="F9" s="681">
        <v>-19.225106775497025</v>
      </c>
      <c r="G9" s="682" t="s">
        <v>347</v>
      </c>
      <c r="H9" s="682" t="s">
        <v>347</v>
      </c>
      <c r="I9" s="680">
        <v>3991389</v>
      </c>
      <c r="J9" s="681">
        <v>12.580132544474832</v>
      </c>
      <c r="K9" s="682" t="s">
        <v>347</v>
      </c>
      <c r="L9" s="682" t="s">
        <v>347</v>
      </c>
      <c r="M9" s="680">
        <v>1640879</v>
      </c>
      <c r="N9" s="681">
        <v>3.694474970883155</v>
      </c>
      <c r="O9" s="682" t="s">
        <v>347</v>
      </c>
      <c r="P9" s="683" t="s">
        <v>347</v>
      </c>
    </row>
    <row r="10" spans="1:16" ht="13.5" customHeight="1">
      <c r="A10" s="672">
        <v>2005</v>
      </c>
      <c r="B10" s="673" t="s">
        <v>112</v>
      </c>
      <c r="C10" s="674"/>
      <c r="D10" s="675"/>
      <c r="E10" s="680">
        <v>4237401</v>
      </c>
      <c r="F10" s="681">
        <v>25.296423520380994</v>
      </c>
      <c r="G10" s="682" t="s">
        <v>347</v>
      </c>
      <c r="H10" s="682" t="s">
        <v>347</v>
      </c>
      <c r="I10" s="680">
        <v>3955723</v>
      </c>
      <c r="J10" s="681">
        <v>-0.8935736406549211</v>
      </c>
      <c r="K10" s="682" t="s">
        <v>347</v>
      </c>
      <c r="L10" s="682" t="s">
        <v>347</v>
      </c>
      <c r="M10" s="680">
        <v>1822250</v>
      </c>
      <c r="N10" s="681">
        <v>11.05328302696298</v>
      </c>
      <c r="O10" s="682" t="s">
        <v>347</v>
      </c>
      <c r="P10" s="683" t="s">
        <v>347</v>
      </c>
    </row>
    <row r="11" spans="1:16" ht="13.5" customHeight="1">
      <c r="A11" s="668">
        <v>2006</v>
      </c>
      <c r="B11" s="669" t="s">
        <v>112</v>
      </c>
      <c r="C11" s="670"/>
      <c r="D11" s="675"/>
      <c r="E11" s="901">
        <v>7072086</v>
      </c>
      <c r="F11" s="902">
        <v>66.89678413725773</v>
      </c>
      <c r="G11" s="903">
        <v>2837159</v>
      </c>
      <c r="H11" s="904">
        <v>4234927</v>
      </c>
      <c r="I11" s="901">
        <v>4238816</v>
      </c>
      <c r="J11" s="902">
        <v>7.156542558718093</v>
      </c>
      <c r="K11" s="903">
        <v>2653247</v>
      </c>
      <c r="L11" s="904">
        <v>1585569</v>
      </c>
      <c r="M11" s="901">
        <v>2771128</v>
      </c>
      <c r="N11" s="902">
        <v>52.07177939360681</v>
      </c>
      <c r="O11" s="903">
        <v>1694719</v>
      </c>
      <c r="P11" s="904">
        <v>1076409</v>
      </c>
    </row>
    <row r="12" spans="1:16" ht="13.5" customHeight="1">
      <c r="A12" s="672">
        <v>2007</v>
      </c>
      <c r="B12" s="673" t="s">
        <v>112</v>
      </c>
      <c r="C12" s="674"/>
      <c r="D12" s="675"/>
      <c r="E12" s="680">
        <v>6544886</v>
      </c>
      <c r="F12" s="681">
        <v>-7.454660477827901</v>
      </c>
      <c r="G12" s="682">
        <v>3415082</v>
      </c>
      <c r="H12" s="682">
        <v>3129804</v>
      </c>
      <c r="I12" s="680">
        <v>4173350</v>
      </c>
      <c r="J12" s="681">
        <v>-1.5444407117459202</v>
      </c>
      <c r="K12" s="682">
        <v>2400086</v>
      </c>
      <c r="L12" s="682">
        <v>1773264</v>
      </c>
      <c r="M12" s="680">
        <v>3211819</v>
      </c>
      <c r="N12" s="681">
        <v>15.902946381401373</v>
      </c>
      <c r="O12" s="682">
        <v>2359332</v>
      </c>
      <c r="P12" s="683">
        <v>852487</v>
      </c>
    </row>
    <row r="13" spans="1:16" ht="13.5" customHeight="1">
      <c r="A13" s="672">
        <v>2008</v>
      </c>
      <c r="B13" s="673" t="s">
        <v>112</v>
      </c>
      <c r="C13" s="674"/>
      <c r="D13" s="675"/>
      <c r="E13" s="680">
        <v>7080399</v>
      </c>
      <c r="F13" s="681">
        <v>8.182159322561166</v>
      </c>
      <c r="G13" s="682">
        <v>4283025</v>
      </c>
      <c r="H13" s="682">
        <v>2797374</v>
      </c>
      <c r="I13" s="680">
        <v>4461842</v>
      </c>
      <c r="J13" s="681">
        <v>6.912719997124617</v>
      </c>
      <c r="K13" s="682">
        <v>2546020</v>
      </c>
      <c r="L13" s="682">
        <v>1915822</v>
      </c>
      <c r="M13" s="680">
        <v>3606924</v>
      </c>
      <c r="N13" s="681">
        <v>12.301596073751364</v>
      </c>
      <c r="O13" s="682">
        <v>2585458</v>
      </c>
      <c r="P13" s="683">
        <v>1021466</v>
      </c>
    </row>
    <row r="14" spans="1:16" s="688" customFormat="1" ht="13.5" customHeight="1" hidden="1">
      <c r="A14" s="672"/>
      <c r="B14" s="685" t="s">
        <v>23</v>
      </c>
      <c r="C14" s="686"/>
      <c r="D14" s="675"/>
      <c r="E14" s="676">
        <v>538373</v>
      </c>
      <c r="F14" s="677">
        <v>9.35228272151345</v>
      </c>
      <c r="G14" s="678">
        <v>345960</v>
      </c>
      <c r="H14" s="678">
        <v>192413</v>
      </c>
      <c r="I14" s="676">
        <v>326902</v>
      </c>
      <c r="J14" s="677">
        <v>6.491408095121742</v>
      </c>
      <c r="K14" s="678">
        <v>196798</v>
      </c>
      <c r="L14" s="678">
        <v>130104</v>
      </c>
      <c r="M14" s="676">
        <v>232804</v>
      </c>
      <c r="N14" s="677">
        <v>3.5466797135613515</v>
      </c>
      <c r="O14" s="678">
        <v>167667</v>
      </c>
      <c r="P14" s="679">
        <v>65137</v>
      </c>
    </row>
    <row r="15" spans="1:16" ht="13.5" customHeight="1" hidden="1">
      <c r="A15" s="684"/>
      <c r="B15" s="685" t="s">
        <v>24</v>
      </c>
      <c r="C15" s="686"/>
      <c r="D15" s="675"/>
      <c r="E15" s="676">
        <v>492881</v>
      </c>
      <c r="F15" s="677">
        <v>-8.44990369130696</v>
      </c>
      <c r="G15" s="678">
        <v>315650</v>
      </c>
      <c r="H15" s="678">
        <v>177231</v>
      </c>
      <c r="I15" s="676">
        <v>320337</v>
      </c>
      <c r="J15" s="677">
        <v>-2.008247119931972</v>
      </c>
      <c r="K15" s="678">
        <v>193851</v>
      </c>
      <c r="L15" s="678">
        <v>126486</v>
      </c>
      <c r="M15" s="676">
        <v>356899</v>
      </c>
      <c r="N15" s="677">
        <v>53.304496486314676</v>
      </c>
      <c r="O15" s="678">
        <v>292506</v>
      </c>
      <c r="P15" s="679">
        <v>64393</v>
      </c>
    </row>
    <row r="16" spans="1:16" ht="13.5" customHeight="1" hidden="1">
      <c r="A16" s="684"/>
      <c r="B16" s="685" t="s">
        <v>294</v>
      </c>
      <c r="C16" s="686"/>
      <c r="D16" s="675"/>
      <c r="E16" s="676">
        <v>454186</v>
      </c>
      <c r="F16" s="677">
        <v>-7.850779397055274</v>
      </c>
      <c r="G16" s="678">
        <v>262864</v>
      </c>
      <c r="H16" s="678">
        <v>191322</v>
      </c>
      <c r="I16" s="676">
        <v>362232</v>
      </c>
      <c r="J16" s="677">
        <v>13.078414294945627</v>
      </c>
      <c r="K16" s="678">
        <v>218457</v>
      </c>
      <c r="L16" s="678">
        <v>143775</v>
      </c>
      <c r="M16" s="676">
        <v>292784</v>
      </c>
      <c r="N16" s="677">
        <v>-17.964466137478674</v>
      </c>
      <c r="O16" s="678">
        <v>215916</v>
      </c>
      <c r="P16" s="679">
        <v>76868</v>
      </c>
    </row>
    <row r="17" spans="1:16" ht="13.5" customHeight="1" hidden="1">
      <c r="A17" s="684"/>
      <c r="B17" s="685" t="s">
        <v>25</v>
      </c>
      <c r="C17" s="686"/>
      <c r="D17" s="675"/>
      <c r="E17" s="676">
        <v>567556</v>
      </c>
      <c r="F17" s="677">
        <v>-14.165979810200769</v>
      </c>
      <c r="G17" s="678">
        <v>342422</v>
      </c>
      <c r="H17" s="678">
        <v>225134</v>
      </c>
      <c r="I17" s="676">
        <v>398559</v>
      </c>
      <c r="J17" s="677">
        <v>16.331587888128052</v>
      </c>
      <c r="K17" s="678">
        <v>236211</v>
      </c>
      <c r="L17" s="678">
        <v>162348</v>
      </c>
      <c r="M17" s="676">
        <v>313770</v>
      </c>
      <c r="N17" s="677">
        <v>-38.072739956241875</v>
      </c>
      <c r="O17" s="678">
        <v>227582</v>
      </c>
      <c r="P17" s="679">
        <v>86188</v>
      </c>
    </row>
    <row r="18" spans="1:16" ht="13.5" customHeight="1" hidden="1">
      <c r="A18" s="684"/>
      <c r="B18" s="685" t="s">
        <v>26</v>
      </c>
      <c r="C18" s="686"/>
      <c r="D18" s="675"/>
      <c r="E18" s="676">
        <v>619542</v>
      </c>
      <c r="F18" s="677">
        <v>9.159624777114495</v>
      </c>
      <c r="G18" s="678">
        <v>385680</v>
      </c>
      <c r="H18" s="678">
        <v>233862</v>
      </c>
      <c r="I18" s="676">
        <v>373243</v>
      </c>
      <c r="J18" s="677">
        <v>-6.351882657272823</v>
      </c>
      <c r="K18" s="678">
        <v>211837</v>
      </c>
      <c r="L18" s="678">
        <v>161406</v>
      </c>
      <c r="M18" s="676">
        <v>296432</v>
      </c>
      <c r="N18" s="677">
        <v>-5.525703540810145</v>
      </c>
      <c r="O18" s="678">
        <v>211426</v>
      </c>
      <c r="P18" s="679">
        <v>85006</v>
      </c>
    </row>
    <row r="19" spans="1:16" ht="13.5" customHeight="1" hidden="1">
      <c r="A19" s="684"/>
      <c r="B19" s="685" t="s">
        <v>27</v>
      </c>
      <c r="C19" s="686"/>
      <c r="D19" s="675"/>
      <c r="E19" s="676">
        <v>599631</v>
      </c>
      <c r="F19" s="677">
        <v>-3.213825697047179</v>
      </c>
      <c r="G19" s="678">
        <v>370245</v>
      </c>
      <c r="H19" s="678">
        <v>229386</v>
      </c>
      <c r="I19" s="676">
        <v>384678</v>
      </c>
      <c r="J19" s="677">
        <v>3.063687731585052</v>
      </c>
      <c r="K19" s="678">
        <v>216915</v>
      </c>
      <c r="L19" s="678">
        <v>167763</v>
      </c>
      <c r="M19" s="676">
        <v>299895</v>
      </c>
      <c r="N19" s="677">
        <v>1.168227451827053</v>
      </c>
      <c r="O19" s="678">
        <v>212235</v>
      </c>
      <c r="P19" s="679">
        <v>87660</v>
      </c>
    </row>
    <row r="20" spans="1:16" ht="13.5" customHeight="1" hidden="1">
      <c r="A20" s="684"/>
      <c r="B20" s="685" t="s">
        <v>28</v>
      </c>
      <c r="C20" s="686"/>
      <c r="D20" s="675"/>
      <c r="E20" s="676">
        <v>643682</v>
      </c>
      <c r="F20" s="677">
        <v>7.3463513394070645</v>
      </c>
      <c r="G20" s="678">
        <v>398532</v>
      </c>
      <c r="H20" s="678">
        <v>245150</v>
      </c>
      <c r="I20" s="676">
        <v>384130</v>
      </c>
      <c r="J20" s="677">
        <v>-0.1424568080316546</v>
      </c>
      <c r="K20" s="678">
        <v>219262</v>
      </c>
      <c r="L20" s="678">
        <v>164868</v>
      </c>
      <c r="M20" s="676">
        <v>304174</v>
      </c>
      <c r="N20" s="677">
        <v>1.4268327247870083</v>
      </c>
      <c r="O20" s="678">
        <v>218983</v>
      </c>
      <c r="P20" s="679">
        <v>85191</v>
      </c>
    </row>
    <row r="21" spans="1:16" ht="13.5" customHeight="1" hidden="1">
      <c r="A21" s="684"/>
      <c r="B21" s="685" t="s">
        <v>178</v>
      </c>
      <c r="C21" s="686"/>
      <c r="D21" s="675"/>
      <c r="E21" s="676">
        <v>633352</v>
      </c>
      <c r="F21" s="677">
        <v>-1.6048297140513479</v>
      </c>
      <c r="G21" s="678">
        <v>394229</v>
      </c>
      <c r="H21" s="678">
        <v>239123</v>
      </c>
      <c r="I21" s="676">
        <v>369412</v>
      </c>
      <c r="J21" s="677">
        <v>-3.831515372399974</v>
      </c>
      <c r="K21" s="678">
        <v>205059</v>
      </c>
      <c r="L21" s="678">
        <v>164353</v>
      </c>
      <c r="M21" s="676">
        <v>290807</v>
      </c>
      <c r="N21" s="677">
        <v>-1.8975684136665394</v>
      </c>
      <c r="O21" s="678">
        <v>200300</v>
      </c>
      <c r="P21" s="679">
        <v>90507</v>
      </c>
    </row>
    <row r="22" spans="1:16" ht="13.5" customHeight="1" hidden="1">
      <c r="A22" s="684"/>
      <c r="B22" s="685" t="s">
        <v>122</v>
      </c>
      <c r="C22" s="686"/>
      <c r="D22" s="675"/>
      <c r="E22" s="676">
        <v>664533</v>
      </c>
      <c r="F22" s="677">
        <v>3.2393324654099276</v>
      </c>
      <c r="G22" s="678">
        <v>346296</v>
      </c>
      <c r="H22" s="678">
        <v>318237</v>
      </c>
      <c r="I22" s="676">
        <v>417260</v>
      </c>
      <c r="J22" s="677">
        <v>8.62468435165178</v>
      </c>
      <c r="K22" s="678">
        <v>239705</v>
      </c>
      <c r="L22" s="678">
        <v>177555</v>
      </c>
      <c r="M22" s="676">
        <v>338171</v>
      </c>
      <c r="N22" s="677">
        <v>14.080463647649367</v>
      </c>
      <c r="O22" s="678">
        <v>238119</v>
      </c>
      <c r="P22" s="679">
        <v>100052</v>
      </c>
    </row>
    <row r="23" spans="1:16" s="884" customFormat="1" ht="13.5" customHeight="1" hidden="1">
      <c r="A23" s="876"/>
      <c r="B23" s="877" t="s">
        <v>123</v>
      </c>
      <c r="C23" s="878"/>
      <c r="D23" s="879"/>
      <c r="E23" s="880">
        <v>661784</v>
      </c>
      <c r="F23" s="881">
        <v>-0.41367396352024466</v>
      </c>
      <c r="G23" s="882">
        <v>399492</v>
      </c>
      <c r="H23" s="882">
        <v>262292</v>
      </c>
      <c r="I23" s="880">
        <v>410310</v>
      </c>
      <c r="J23" s="881">
        <v>-1.665628145520781</v>
      </c>
      <c r="K23" s="882">
        <v>230971</v>
      </c>
      <c r="L23" s="882">
        <v>179339</v>
      </c>
      <c r="M23" s="880">
        <v>323638</v>
      </c>
      <c r="N23" s="881">
        <v>-4.297529947866607</v>
      </c>
      <c r="O23" s="882">
        <v>221793</v>
      </c>
      <c r="P23" s="883">
        <v>101845</v>
      </c>
    </row>
    <row r="24" spans="1:16" ht="13.5" customHeight="1" hidden="1">
      <c r="A24" s="876"/>
      <c r="B24" s="877" t="s">
        <v>179</v>
      </c>
      <c r="C24" s="878"/>
      <c r="D24" s="879"/>
      <c r="E24" s="880">
        <v>622624</v>
      </c>
      <c r="F24" s="881">
        <v>-5.917338587817178</v>
      </c>
      <c r="G24" s="882">
        <v>373269</v>
      </c>
      <c r="H24" s="882">
        <v>249355</v>
      </c>
      <c r="I24" s="880">
        <v>371017</v>
      </c>
      <c r="J24" s="881">
        <v>-9.576417830420903</v>
      </c>
      <c r="K24" s="882">
        <v>190179</v>
      </c>
      <c r="L24" s="882">
        <v>180838</v>
      </c>
      <c r="M24" s="880">
        <v>294138</v>
      </c>
      <c r="N24" s="881">
        <v>-9.115122451628055</v>
      </c>
      <c r="O24" s="882">
        <v>200651</v>
      </c>
      <c r="P24" s="883">
        <v>93487</v>
      </c>
    </row>
    <row r="25" spans="1:16" ht="13.5" customHeight="1" hidden="1">
      <c r="A25" s="876"/>
      <c r="B25" s="877" t="s">
        <v>180</v>
      </c>
      <c r="C25" s="878"/>
      <c r="D25" s="879"/>
      <c r="E25" s="880">
        <v>582255</v>
      </c>
      <c r="F25" s="881">
        <v>-6.483688389782594</v>
      </c>
      <c r="G25" s="882">
        <v>348386</v>
      </c>
      <c r="H25" s="882">
        <v>233869</v>
      </c>
      <c r="I25" s="880">
        <v>343762</v>
      </c>
      <c r="J25" s="881">
        <v>-7.346024575693299</v>
      </c>
      <c r="K25" s="882">
        <v>186775</v>
      </c>
      <c r="L25" s="882">
        <v>156987</v>
      </c>
      <c r="M25" s="880">
        <v>263412</v>
      </c>
      <c r="N25" s="881">
        <v>-10.446117128694699</v>
      </c>
      <c r="O25" s="882">
        <v>178280</v>
      </c>
      <c r="P25" s="883">
        <v>85132</v>
      </c>
    </row>
    <row r="26" spans="1:16" ht="13.5" customHeight="1">
      <c r="A26" s="912">
        <v>2009</v>
      </c>
      <c r="B26" s="924" t="s">
        <v>112</v>
      </c>
      <c r="C26" s="925"/>
      <c r="D26" s="926"/>
      <c r="E26" s="927">
        <v>7769544</v>
      </c>
      <c r="F26" s="928">
        <v>9.733137920617185</v>
      </c>
      <c r="G26" s="929">
        <v>4407067</v>
      </c>
      <c r="H26" s="929">
        <v>3362477</v>
      </c>
      <c r="I26" s="927">
        <v>4473905</v>
      </c>
      <c r="J26" s="928">
        <v>0.2703591924590798</v>
      </c>
      <c r="K26" s="929">
        <v>2416025</v>
      </c>
      <c r="L26" s="929">
        <v>2057880</v>
      </c>
      <c r="M26" s="927">
        <v>3325257</v>
      </c>
      <c r="N26" s="928">
        <v>-7.809063900431501</v>
      </c>
      <c r="O26" s="929">
        <v>2148896</v>
      </c>
      <c r="P26" s="930">
        <v>1176361</v>
      </c>
    </row>
    <row r="27" spans="1:16" ht="13.5" customHeight="1" hidden="1">
      <c r="A27" s="912"/>
      <c r="B27" s="877" t="s">
        <v>23</v>
      </c>
      <c r="C27" s="878"/>
      <c r="D27" s="879"/>
      <c r="E27" s="880">
        <v>571989</v>
      </c>
      <c r="F27" s="881">
        <v>-1.7631450137826188</v>
      </c>
      <c r="G27" s="882">
        <v>351482</v>
      </c>
      <c r="H27" s="882">
        <v>220507</v>
      </c>
      <c r="I27" s="880">
        <v>324225</v>
      </c>
      <c r="J27" s="881">
        <v>-5.683292510515992</v>
      </c>
      <c r="K27" s="882">
        <v>179391</v>
      </c>
      <c r="L27" s="882">
        <v>144834</v>
      </c>
      <c r="M27" s="880">
        <v>259081</v>
      </c>
      <c r="N27" s="881">
        <v>-1.6441923678496062</v>
      </c>
      <c r="O27" s="882">
        <v>175173</v>
      </c>
      <c r="P27" s="883">
        <v>83908</v>
      </c>
    </row>
    <row r="28" spans="1:16" ht="13.5" customHeight="1" hidden="1">
      <c r="A28" s="912"/>
      <c r="B28" s="877" t="s">
        <v>24</v>
      </c>
      <c r="C28" s="878"/>
      <c r="D28" s="879"/>
      <c r="E28" s="880">
        <v>576420</v>
      </c>
      <c r="F28" s="881">
        <v>0.7746652470589366</v>
      </c>
      <c r="G28" s="882">
        <v>330381</v>
      </c>
      <c r="H28" s="882">
        <v>246039</v>
      </c>
      <c r="I28" s="880">
        <v>320393</v>
      </c>
      <c r="J28" s="881">
        <v>-1.181895288765522</v>
      </c>
      <c r="K28" s="882">
        <v>178530</v>
      </c>
      <c r="L28" s="882">
        <v>141863</v>
      </c>
      <c r="M28" s="880">
        <v>254673</v>
      </c>
      <c r="N28" s="881">
        <v>-1.7013984043600217</v>
      </c>
      <c r="O28" s="882">
        <v>170129</v>
      </c>
      <c r="P28" s="883">
        <v>84544</v>
      </c>
    </row>
    <row r="29" spans="1:16" ht="13.5" customHeight="1" hidden="1">
      <c r="A29" s="912"/>
      <c r="B29" s="877" t="s">
        <v>294</v>
      </c>
      <c r="C29" s="878"/>
      <c r="D29" s="879"/>
      <c r="E29" s="880">
        <v>648780</v>
      </c>
      <c r="F29" s="881">
        <v>12.553346518163844</v>
      </c>
      <c r="G29" s="882">
        <v>395139</v>
      </c>
      <c r="H29" s="882">
        <v>253641</v>
      </c>
      <c r="I29" s="880">
        <v>429440</v>
      </c>
      <c r="J29" s="881">
        <v>34.035387789371185</v>
      </c>
      <c r="K29" s="882">
        <v>235846</v>
      </c>
      <c r="L29" s="882">
        <v>193594</v>
      </c>
      <c r="M29" s="880">
        <v>327944</v>
      </c>
      <c r="N29" s="881">
        <v>28.770619578832466</v>
      </c>
      <c r="O29" s="882">
        <v>219322</v>
      </c>
      <c r="P29" s="883">
        <v>108622</v>
      </c>
    </row>
    <row r="30" spans="1:16" ht="13.5" customHeight="1" hidden="1">
      <c r="A30" s="912"/>
      <c r="B30" s="877" t="s">
        <v>25</v>
      </c>
      <c r="C30" s="878"/>
      <c r="D30" s="879"/>
      <c r="E30" s="880">
        <v>616186</v>
      </c>
      <c r="F30" s="881">
        <v>-5.023890995406766</v>
      </c>
      <c r="G30" s="882">
        <v>357801</v>
      </c>
      <c r="H30" s="882">
        <v>258385</v>
      </c>
      <c r="I30" s="880">
        <v>391472</v>
      </c>
      <c r="J30" s="881">
        <v>-8.841281669150526</v>
      </c>
      <c r="K30" s="882">
        <v>211190</v>
      </c>
      <c r="L30" s="882">
        <v>180282</v>
      </c>
      <c r="M30" s="880">
        <v>300592</v>
      </c>
      <c r="N30" s="881">
        <v>-8.340448369233766</v>
      </c>
      <c r="O30" s="882">
        <v>195697</v>
      </c>
      <c r="P30" s="883">
        <v>104895</v>
      </c>
    </row>
    <row r="31" spans="1:16" ht="13.5" customHeight="1" hidden="1">
      <c r="A31" s="912"/>
      <c r="B31" s="877" t="s">
        <v>26</v>
      </c>
      <c r="C31" s="878"/>
      <c r="D31" s="879"/>
      <c r="E31" s="880">
        <v>657294</v>
      </c>
      <c r="F31" s="881">
        <v>6.671362218550891</v>
      </c>
      <c r="G31" s="882">
        <v>369898</v>
      </c>
      <c r="H31" s="882">
        <v>287396</v>
      </c>
      <c r="I31" s="880">
        <v>381426</v>
      </c>
      <c r="J31" s="881">
        <v>-2.5662116319941197</v>
      </c>
      <c r="K31" s="882">
        <v>201044</v>
      </c>
      <c r="L31" s="882">
        <v>180382</v>
      </c>
      <c r="M31" s="880">
        <v>303983</v>
      </c>
      <c r="N31" s="881">
        <v>1.1281072017884641</v>
      </c>
      <c r="O31" s="882">
        <v>198798</v>
      </c>
      <c r="P31" s="883">
        <v>105185</v>
      </c>
    </row>
    <row r="32" spans="1:16" ht="13.5" customHeight="1" hidden="1">
      <c r="A32" s="912"/>
      <c r="B32" s="877" t="s">
        <v>27</v>
      </c>
      <c r="C32" s="878"/>
      <c r="D32" s="879"/>
      <c r="E32" s="880">
        <v>724561</v>
      </c>
      <c r="F32" s="881">
        <v>10.23392880507048</v>
      </c>
      <c r="G32" s="882">
        <v>430955</v>
      </c>
      <c r="H32" s="882">
        <v>293606</v>
      </c>
      <c r="I32" s="880">
        <v>384470</v>
      </c>
      <c r="J32" s="881">
        <v>0.7980578146219663</v>
      </c>
      <c r="K32" s="882">
        <v>207847</v>
      </c>
      <c r="L32" s="882">
        <v>176623</v>
      </c>
      <c r="M32" s="880">
        <v>272568</v>
      </c>
      <c r="N32" s="881">
        <v>-10.334459492800585</v>
      </c>
      <c r="O32" s="882">
        <v>170381</v>
      </c>
      <c r="P32" s="883">
        <v>102187</v>
      </c>
    </row>
    <row r="33" spans="1:16" ht="13.5" customHeight="1" hidden="1">
      <c r="A33" s="912"/>
      <c r="B33" s="877" t="s">
        <v>28</v>
      </c>
      <c r="C33" s="878"/>
      <c r="D33" s="879"/>
      <c r="E33" s="880">
        <v>659903</v>
      </c>
      <c r="F33" s="881">
        <v>-8.923748311046275</v>
      </c>
      <c r="G33" s="882">
        <v>351732</v>
      </c>
      <c r="H33" s="882">
        <v>308171</v>
      </c>
      <c r="I33" s="880">
        <v>379604</v>
      </c>
      <c r="J33" s="881">
        <v>-1.2656384113194807</v>
      </c>
      <c r="K33" s="882">
        <v>199731</v>
      </c>
      <c r="L33" s="882">
        <v>179873</v>
      </c>
      <c r="M33" s="880">
        <v>260002</v>
      </c>
      <c r="N33" s="881">
        <v>-4.610225705145144</v>
      </c>
      <c r="O33" s="882">
        <v>163510</v>
      </c>
      <c r="P33" s="883">
        <v>96492</v>
      </c>
    </row>
    <row r="34" spans="1:16" ht="13.5" customHeight="1" hidden="1">
      <c r="A34" s="912"/>
      <c r="B34" s="877" t="s">
        <v>178</v>
      </c>
      <c r="C34" s="878"/>
      <c r="D34" s="879"/>
      <c r="E34" s="880">
        <v>669822</v>
      </c>
      <c r="F34" s="881">
        <v>1.5030996979859212</v>
      </c>
      <c r="G34" s="882">
        <v>352398</v>
      </c>
      <c r="H34" s="882">
        <v>317424</v>
      </c>
      <c r="I34" s="880">
        <v>394787</v>
      </c>
      <c r="J34" s="881">
        <v>3.9996944183938954</v>
      </c>
      <c r="K34" s="882">
        <v>208710</v>
      </c>
      <c r="L34" s="882">
        <v>186077</v>
      </c>
      <c r="M34" s="880">
        <v>274959</v>
      </c>
      <c r="N34" s="881">
        <v>5.752648056553422</v>
      </c>
      <c r="O34" s="882">
        <v>170818</v>
      </c>
      <c r="P34" s="883">
        <v>104141</v>
      </c>
    </row>
    <row r="35" spans="1:16" ht="13.5" customHeight="1" hidden="1">
      <c r="A35" s="912"/>
      <c r="B35" s="877" t="s">
        <v>122</v>
      </c>
      <c r="C35" s="878"/>
      <c r="D35" s="879"/>
      <c r="E35" s="880">
        <v>724086</v>
      </c>
      <c r="F35" s="881">
        <v>8.101256751793763</v>
      </c>
      <c r="G35" s="882">
        <v>408614</v>
      </c>
      <c r="H35" s="882">
        <v>315472</v>
      </c>
      <c r="I35" s="880">
        <v>402192</v>
      </c>
      <c r="J35" s="881">
        <v>1.8756949950226254</v>
      </c>
      <c r="K35" s="882">
        <v>221755</v>
      </c>
      <c r="L35" s="882">
        <v>180437</v>
      </c>
      <c r="M35" s="880">
        <v>296101</v>
      </c>
      <c r="N35" s="881">
        <v>7.689146381824208</v>
      </c>
      <c r="O35" s="882">
        <v>191583</v>
      </c>
      <c r="P35" s="883">
        <v>104518</v>
      </c>
    </row>
    <row r="36" spans="1:16" ht="13.5" customHeight="1" hidden="1">
      <c r="A36" s="912"/>
      <c r="B36" s="877" t="s">
        <v>123</v>
      </c>
      <c r="C36" s="878"/>
      <c r="D36" s="879"/>
      <c r="E36" s="880">
        <v>694241</v>
      </c>
      <c r="F36" s="881">
        <v>-4.121747969163881</v>
      </c>
      <c r="G36" s="882">
        <v>397685</v>
      </c>
      <c r="H36" s="882">
        <v>296556</v>
      </c>
      <c r="I36" s="880">
        <v>378998</v>
      </c>
      <c r="J36" s="881">
        <v>-5.766897402235749</v>
      </c>
      <c r="K36" s="882">
        <v>202434</v>
      </c>
      <c r="L36" s="882">
        <v>176564</v>
      </c>
      <c r="M36" s="880">
        <v>275939</v>
      </c>
      <c r="N36" s="881">
        <v>-6.809163089621451</v>
      </c>
      <c r="O36" s="882">
        <v>174872</v>
      </c>
      <c r="P36" s="883">
        <v>101067</v>
      </c>
    </row>
    <row r="37" spans="1:16" ht="13.5" customHeight="1" hidden="1">
      <c r="A37" s="912"/>
      <c r="B37" s="877" t="s">
        <v>179</v>
      </c>
      <c r="C37" s="878"/>
      <c r="D37" s="879"/>
      <c r="E37" s="880">
        <v>646373</v>
      </c>
      <c r="F37" s="881">
        <v>-6.895011962704589</v>
      </c>
      <c r="G37" s="882">
        <v>356849</v>
      </c>
      <c r="H37" s="882">
        <v>289524</v>
      </c>
      <c r="I37" s="880">
        <v>377265</v>
      </c>
      <c r="J37" s="881">
        <v>-0.4572583496482818</v>
      </c>
      <c r="K37" s="882">
        <v>213412</v>
      </c>
      <c r="L37" s="882">
        <v>163853</v>
      </c>
      <c r="M37" s="880">
        <v>278871</v>
      </c>
      <c r="N37" s="881">
        <v>1.062553680342404</v>
      </c>
      <c r="O37" s="882">
        <v>184353</v>
      </c>
      <c r="P37" s="883">
        <v>94518</v>
      </c>
    </row>
    <row r="38" spans="1:16" ht="13.5" customHeight="1" hidden="1">
      <c r="A38" s="912"/>
      <c r="B38" s="877" t="s">
        <v>180</v>
      </c>
      <c r="C38" s="878"/>
      <c r="D38" s="879"/>
      <c r="E38" s="880">
        <v>579889</v>
      </c>
      <c r="F38" s="881">
        <v>-10.285701908959688</v>
      </c>
      <c r="G38" s="882">
        <v>304133</v>
      </c>
      <c r="H38" s="882">
        <v>275756</v>
      </c>
      <c r="I38" s="880">
        <v>309633</v>
      </c>
      <c r="J38" s="881">
        <v>-17.92692139477555</v>
      </c>
      <c r="K38" s="882">
        <v>156135</v>
      </c>
      <c r="L38" s="882">
        <v>153498</v>
      </c>
      <c r="M38" s="880">
        <v>220544</v>
      </c>
      <c r="N38" s="881">
        <v>-20.915405330780178</v>
      </c>
      <c r="O38" s="882">
        <v>134260</v>
      </c>
      <c r="P38" s="883">
        <v>86284</v>
      </c>
    </row>
    <row r="39" spans="1:16" ht="13.5" customHeight="1">
      <c r="A39" s="912">
        <v>2010</v>
      </c>
      <c r="B39" s="924" t="s">
        <v>112</v>
      </c>
      <c r="C39" s="878"/>
      <c r="D39" s="879"/>
      <c r="E39" s="927">
        <v>7813606</v>
      </c>
      <c r="F39" s="928">
        <v>0.5671117893147892</v>
      </c>
      <c r="G39" s="929">
        <v>4316661</v>
      </c>
      <c r="H39" s="929">
        <v>3496945</v>
      </c>
      <c r="I39" s="927">
        <v>4639867</v>
      </c>
      <c r="J39" s="928">
        <v>3.7095557460428807</v>
      </c>
      <c r="K39" s="929">
        <v>2647912</v>
      </c>
      <c r="L39" s="929">
        <v>1991955</v>
      </c>
      <c r="M39" s="927">
        <v>3233763</v>
      </c>
      <c r="N39" s="928">
        <v>-2.751486576826989</v>
      </c>
      <c r="O39" s="929">
        <v>2131567</v>
      </c>
      <c r="P39" s="930">
        <v>1102196</v>
      </c>
    </row>
    <row r="40" spans="1:16" ht="13.5" customHeight="1">
      <c r="A40" s="1089"/>
      <c r="B40" s="877" t="s">
        <v>23</v>
      </c>
      <c r="C40" s="878"/>
      <c r="D40" s="879"/>
      <c r="E40" s="880">
        <v>549839</v>
      </c>
      <c r="F40" s="881">
        <v>-5.182026215361901</v>
      </c>
      <c r="G40" s="882">
        <v>306396</v>
      </c>
      <c r="H40" s="882">
        <v>243443</v>
      </c>
      <c r="I40" s="880">
        <v>334426</v>
      </c>
      <c r="J40" s="881">
        <v>8.007221452493752</v>
      </c>
      <c r="K40" s="882">
        <v>195121</v>
      </c>
      <c r="L40" s="882">
        <v>139305</v>
      </c>
      <c r="M40" s="880">
        <v>234968</v>
      </c>
      <c r="N40" s="881">
        <v>6.540191526407435</v>
      </c>
      <c r="O40" s="882">
        <v>154814</v>
      </c>
      <c r="P40" s="883">
        <v>80154</v>
      </c>
    </row>
    <row r="41" spans="1:16" ht="13.5" customHeight="1">
      <c r="A41" s="912"/>
      <c r="B41" s="877" t="s">
        <v>24</v>
      </c>
      <c r="C41" s="878"/>
      <c r="D41" s="879"/>
      <c r="E41" s="880">
        <v>553321</v>
      </c>
      <c r="F41" s="881">
        <v>0.633276286331097</v>
      </c>
      <c r="G41" s="882">
        <v>320150</v>
      </c>
      <c r="H41" s="882">
        <v>233171</v>
      </c>
      <c r="I41" s="880">
        <v>313125</v>
      </c>
      <c r="J41" s="881">
        <v>-6.369421037837963</v>
      </c>
      <c r="K41" s="882">
        <v>176708</v>
      </c>
      <c r="L41" s="882">
        <v>136417</v>
      </c>
      <c r="M41" s="880">
        <v>230550</v>
      </c>
      <c r="N41" s="881">
        <v>-1.880256034864325</v>
      </c>
      <c r="O41" s="882">
        <v>153565</v>
      </c>
      <c r="P41" s="883">
        <v>76985</v>
      </c>
    </row>
    <row r="42" spans="1:16" ht="13.5" customHeight="1">
      <c r="A42" s="912"/>
      <c r="B42" s="877" t="s">
        <v>294</v>
      </c>
      <c r="C42" s="878"/>
      <c r="D42" s="879"/>
      <c r="E42" s="880">
        <v>729934</v>
      </c>
      <c r="F42" s="881">
        <v>31.91872348961995</v>
      </c>
      <c r="G42" s="882">
        <v>396924</v>
      </c>
      <c r="H42" s="882">
        <v>333010</v>
      </c>
      <c r="I42" s="880">
        <v>462812</v>
      </c>
      <c r="J42" s="881">
        <v>47.804231536926146</v>
      </c>
      <c r="K42" s="882">
        <v>264626</v>
      </c>
      <c r="L42" s="882">
        <v>198186</v>
      </c>
      <c r="M42" s="880">
        <v>317221</v>
      </c>
      <c r="N42" s="881">
        <v>37.593146822815</v>
      </c>
      <c r="O42" s="882">
        <v>201855</v>
      </c>
      <c r="P42" s="883">
        <v>115366</v>
      </c>
    </row>
    <row r="43" spans="1:16" ht="13.5" customHeight="1">
      <c r="A43" s="912"/>
      <c r="B43" s="877" t="s">
        <v>25</v>
      </c>
      <c r="C43" s="878"/>
      <c r="D43" s="879"/>
      <c r="E43" s="880">
        <v>627865</v>
      </c>
      <c r="F43" s="881">
        <v>-13.983319039803598</v>
      </c>
      <c r="G43" s="882">
        <v>346228</v>
      </c>
      <c r="H43" s="882">
        <v>281637</v>
      </c>
      <c r="I43" s="880">
        <v>384709</v>
      </c>
      <c r="J43" s="881">
        <v>-16.87575084483548</v>
      </c>
      <c r="K43" s="882">
        <v>221176</v>
      </c>
      <c r="L43" s="882">
        <v>163533</v>
      </c>
      <c r="M43" s="880">
        <v>268344</v>
      </c>
      <c r="N43" s="881">
        <v>-15.40787022296758</v>
      </c>
      <c r="O43" s="882">
        <v>171674</v>
      </c>
      <c r="P43" s="883">
        <v>96670</v>
      </c>
    </row>
    <row r="44" spans="1:16" ht="13.5" customHeight="1">
      <c r="A44" s="912"/>
      <c r="B44" s="877" t="s">
        <v>26</v>
      </c>
      <c r="C44" s="878"/>
      <c r="D44" s="879"/>
      <c r="E44" s="880">
        <v>662873</v>
      </c>
      <c r="F44" s="881">
        <v>5.575720895415426</v>
      </c>
      <c r="G44" s="882">
        <v>359779</v>
      </c>
      <c r="H44" s="882">
        <v>303094</v>
      </c>
      <c r="I44" s="880">
        <v>396566</v>
      </c>
      <c r="J44" s="881">
        <v>3.0820698242047806</v>
      </c>
      <c r="K44" s="882">
        <v>224437</v>
      </c>
      <c r="L44" s="882">
        <v>172129</v>
      </c>
      <c r="M44" s="880">
        <v>273425</v>
      </c>
      <c r="N44" s="881">
        <v>1.8934651044927309</v>
      </c>
      <c r="O44" s="882">
        <v>178915</v>
      </c>
      <c r="P44" s="883">
        <v>94510</v>
      </c>
    </row>
    <row r="45" spans="1:16" ht="13.5" customHeight="1">
      <c r="A45" s="912"/>
      <c r="B45" s="877" t="s">
        <v>27</v>
      </c>
      <c r="C45" s="878"/>
      <c r="D45" s="879"/>
      <c r="E45" s="880">
        <v>634910</v>
      </c>
      <c r="F45" s="881">
        <v>-4.218455118853837</v>
      </c>
      <c r="G45" s="882">
        <v>343080</v>
      </c>
      <c r="H45" s="882">
        <v>291830</v>
      </c>
      <c r="I45" s="880">
        <v>372060</v>
      </c>
      <c r="J45" s="881">
        <v>-6.179551449191312</v>
      </c>
      <c r="K45" s="882">
        <v>205934</v>
      </c>
      <c r="L45" s="882">
        <v>166126</v>
      </c>
      <c r="M45" s="880">
        <v>252340</v>
      </c>
      <c r="N45" s="881">
        <v>-7.71143823717656</v>
      </c>
      <c r="O45" s="882">
        <v>161493</v>
      </c>
      <c r="P45" s="883">
        <v>90847</v>
      </c>
    </row>
    <row r="46" spans="1:16" ht="13.5" customHeight="1">
      <c r="A46" s="912"/>
      <c r="B46" s="877" t="s">
        <v>28</v>
      </c>
      <c r="C46" s="878"/>
      <c r="D46" s="879"/>
      <c r="E46" s="880">
        <v>661273</v>
      </c>
      <c r="F46" s="881">
        <v>4.152242050054333</v>
      </c>
      <c r="G46" s="882">
        <v>363314</v>
      </c>
      <c r="H46" s="882">
        <v>297959</v>
      </c>
      <c r="I46" s="880">
        <v>350495</v>
      </c>
      <c r="J46" s="881">
        <v>-5.7961081545987225</v>
      </c>
      <c r="K46" s="882">
        <v>178436</v>
      </c>
      <c r="L46" s="882">
        <v>172059</v>
      </c>
      <c r="M46" s="880">
        <v>224611</v>
      </c>
      <c r="N46" s="881">
        <v>-10.98874534358405</v>
      </c>
      <c r="O46" s="882">
        <v>136423</v>
      </c>
      <c r="P46" s="883">
        <v>88188</v>
      </c>
    </row>
    <row r="47" spans="1:16" ht="13.5" customHeight="1">
      <c r="A47" s="912"/>
      <c r="B47" s="877" t="s">
        <v>178</v>
      </c>
      <c r="C47" s="878"/>
      <c r="D47" s="879"/>
      <c r="E47" s="880">
        <v>690464</v>
      </c>
      <c r="F47" s="881">
        <v>4.414364415302008</v>
      </c>
      <c r="G47" s="882">
        <v>371183</v>
      </c>
      <c r="H47" s="882">
        <v>319281</v>
      </c>
      <c r="I47" s="880">
        <v>407032</v>
      </c>
      <c r="J47" s="881">
        <v>16.130615272685777</v>
      </c>
      <c r="K47" s="882">
        <v>222828</v>
      </c>
      <c r="L47" s="882">
        <v>184204</v>
      </c>
      <c r="M47" s="880">
        <v>266252</v>
      </c>
      <c r="N47" s="881">
        <v>18.53916326448839</v>
      </c>
      <c r="O47" s="882">
        <v>167258</v>
      </c>
      <c r="P47" s="883">
        <v>98994</v>
      </c>
    </row>
    <row r="48" spans="1:16" ht="13.5" customHeight="1">
      <c r="A48" s="912"/>
      <c r="B48" s="877" t="s">
        <v>122</v>
      </c>
      <c r="C48" s="878"/>
      <c r="D48" s="879"/>
      <c r="E48" s="880">
        <v>674327</v>
      </c>
      <c r="F48" s="881">
        <v>-2.3371240209482336</v>
      </c>
      <c r="G48" s="882">
        <v>369194</v>
      </c>
      <c r="H48" s="882">
        <v>305133</v>
      </c>
      <c r="I48" s="880">
        <v>414055</v>
      </c>
      <c r="J48" s="881">
        <v>1.7254171662178797</v>
      </c>
      <c r="K48" s="882">
        <v>243258</v>
      </c>
      <c r="L48" s="882">
        <v>170797</v>
      </c>
      <c r="M48" s="880">
        <v>274681</v>
      </c>
      <c r="N48" s="881">
        <v>3.1657978156032662</v>
      </c>
      <c r="O48" s="882">
        <v>181494</v>
      </c>
      <c r="P48" s="883">
        <v>93187</v>
      </c>
    </row>
    <row r="49" spans="1:16" ht="13.5" customHeight="1">
      <c r="A49" s="912"/>
      <c r="B49" s="877" t="s">
        <v>123</v>
      </c>
      <c r="C49" s="878"/>
      <c r="D49" s="879"/>
      <c r="E49" s="880">
        <v>722066</v>
      </c>
      <c r="F49" s="881">
        <v>7.079502971110463</v>
      </c>
      <c r="G49" s="882">
        <v>394357</v>
      </c>
      <c r="H49" s="882">
        <v>327709</v>
      </c>
      <c r="I49" s="880">
        <v>416028</v>
      </c>
      <c r="J49" s="881">
        <v>0.4765067442731086</v>
      </c>
      <c r="K49" s="882">
        <v>253518</v>
      </c>
      <c r="L49" s="882">
        <v>162510</v>
      </c>
      <c r="M49" s="880">
        <v>330153</v>
      </c>
      <c r="N49" s="881">
        <v>20.19506263629447</v>
      </c>
      <c r="O49" s="882">
        <v>235051</v>
      </c>
      <c r="P49" s="883">
        <v>95102</v>
      </c>
    </row>
    <row r="50" spans="1:16" ht="13.5" customHeight="1">
      <c r="A50" s="912"/>
      <c r="B50" s="877" t="s">
        <v>179</v>
      </c>
      <c r="C50" s="878"/>
      <c r="D50" s="879"/>
      <c r="E50" s="880">
        <v>671613</v>
      </c>
      <c r="F50" s="881">
        <v>-6.987311409206365</v>
      </c>
      <c r="G50" s="882">
        <v>388014</v>
      </c>
      <c r="H50" s="882">
        <v>283599</v>
      </c>
      <c r="I50" s="880">
        <v>398962</v>
      </c>
      <c r="J50" s="881">
        <v>-4.102127741402017</v>
      </c>
      <c r="K50" s="882">
        <v>236274</v>
      </c>
      <c r="L50" s="882">
        <v>162688</v>
      </c>
      <c r="M50" s="880">
        <v>279665</v>
      </c>
      <c r="N50" s="881">
        <v>-15.292303871235458</v>
      </c>
      <c r="O50" s="882">
        <v>195355</v>
      </c>
      <c r="P50" s="883">
        <v>84310</v>
      </c>
    </row>
    <row r="51" spans="1:16" ht="13.5" customHeight="1">
      <c r="A51" s="912"/>
      <c r="B51" s="877" t="s">
        <v>180</v>
      </c>
      <c r="C51" s="878"/>
      <c r="D51" s="879"/>
      <c r="E51" s="880">
        <v>635121</v>
      </c>
      <c r="F51" s="881">
        <v>-5.433486248777197</v>
      </c>
      <c r="G51" s="882">
        <v>358042</v>
      </c>
      <c r="H51" s="882">
        <v>277079</v>
      </c>
      <c r="I51" s="880">
        <v>389597</v>
      </c>
      <c r="J51" s="881">
        <v>-2.347341350805343</v>
      </c>
      <c r="K51" s="882">
        <v>225596</v>
      </c>
      <c r="L51" s="882">
        <v>164001</v>
      </c>
      <c r="M51" s="880">
        <v>281553</v>
      </c>
      <c r="N51" s="881">
        <v>0.6750934153362032</v>
      </c>
      <c r="O51" s="882">
        <v>193670</v>
      </c>
      <c r="P51" s="883">
        <v>87883</v>
      </c>
    </row>
    <row r="52" spans="1:16" ht="13.5" customHeight="1">
      <c r="A52" s="912">
        <v>2011</v>
      </c>
      <c r="B52" s="877" t="s">
        <v>23</v>
      </c>
      <c r="C52" s="878"/>
      <c r="D52" s="879"/>
      <c r="E52" s="880">
        <v>598265</v>
      </c>
      <c r="F52" s="881">
        <v>-5.8029887218341125</v>
      </c>
      <c r="G52" s="882">
        <v>344986</v>
      </c>
      <c r="H52" s="882">
        <v>253279</v>
      </c>
      <c r="I52" s="880">
        <v>355566</v>
      </c>
      <c r="J52" s="881">
        <v>-8.734923523538429</v>
      </c>
      <c r="K52" s="882">
        <v>210455</v>
      </c>
      <c r="L52" s="882">
        <v>145111</v>
      </c>
      <c r="M52" s="880">
        <v>252696</v>
      </c>
      <c r="N52" s="881">
        <v>-10.24922483511097</v>
      </c>
      <c r="O52" s="882">
        <v>171710</v>
      </c>
      <c r="P52" s="883">
        <v>80986</v>
      </c>
    </row>
    <row r="53" spans="1:16" ht="13.5" customHeight="1">
      <c r="A53" s="1073"/>
      <c r="B53" s="1074" t="s">
        <v>24</v>
      </c>
      <c r="C53" s="1075"/>
      <c r="D53" s="687"/>
      <c r="E53" s="1076">
        <v>636847</v>
      </c>
      <c r="F53" s="1077">
        <v>6.448981638571527</v>
      </c>
      <c r="G53" s="1078">
        <v>372243</v>
      </c>
      <c r="H53" s="1078">
        <v>264604</v>
      </c>
      <c r="I53" s="1076">
        <v>394064</v>
      </c>
      <c r="J53" s="1077">
        <v>10.827244449694295</v>
      </c>
      <c r="K53" s="1078">
        <v>233335</v>
      </c>
      <c r="L53" s="1078">
        <v>160729</v>
      </c>
      <c r="M53" s="1076">
        <v>281530</v>
      </c>
      <c r="N53" s="1077">
        <v>11.410548643429252</v>
      </c>
      <c r="O53" s="1078">
        <v>192437</v>
      </c>
      <c r="P53" s="1079">
        <v>89093</v>
      </c>
    </row>
    <row r="54" spans="1:16" ht="13.5" customHeight="1">
      <c r="A54" s="689"/>
      <c r="B54" s="875" t="s">
        <v>660</v>
      </c>
      <c r="C54" s="843"/>
      <c r="D54" s="675"/>
      <c r="E54" s="697">
        <v>1235112</v>
      </c>
      <c r="F54" s="698">
        <v>11.9612748830632</v>
      </c>
      <c r="G54" s="699">
        <v>717229</v>
      </c>
      <c r="H54" s="699">
        <v>517883</v>
      </c>
      <c r="I54" s="697">
        <v>749630</v>
      </c>
      <c r="J54" s="700">
        <v>15.763854893282536</v>
      </c>
      <c r="K54" s="699">
        <v>443790</v>
      </c>
      <c r="L54" s="699">
        <v>305840</v>
      </c>
      <c r="M54" s="697">
        <v>534226</v>
      </c>
      <c r="N54" s="700">
        <v>14.759472243823012</v>
      </c>
      <c r="O54" s="699">
        <v>364147</v>
      </c>
      <c r="P54" s="701">
        <v>170079</v>
      </c>
    </row>
    <row r="55" spans="1:16" ht="15" customHeight="1">
      <c r="A55" s="690" t="s">
        <v>646</v>
      </c>
      <c r="C55" s="691"/>
      <c r="P55" s="692"/>
    </row>
    <row r="56" ht="12.75">
      <c r="A56" s="638" t="s">
        <v>743</v>
      </c>
    </row>
  </sheetData>
  <mergeCells count="5">
    <mergeCell ref="O1:P1"/>
    <mergeCell ref="A5:C6"/>
    <mergeCell ref="I5:L5"/>
    <mergeCell ref="M5:P5"/>
    <mergeCell ref="C3:M3"/>
  </mergeCells>
  <printOptions/>
  <pageMargins left="0.5905511811023623" right="0.5905511811023623" top="0.3937007874015748" bottom="0.5905511811023623" header="0.31496062992125984" footer="0.31496062992125984"/>
  <pageSetup fitToHeight="2" horizontalDpi="1200" verticalDpi="1200" orientation="landscape" paperSize="9" scale="88" r:id="rId1"/>
</worksheet>
</file>

<file path=xl/worksheets/sheet22.xml><?xml version="1.0" encoding="utf-8"?>
<worksheet xmlns="http://schemas.openxmlformats.org/spreadsheetml/2006/main" xmlns:r="http://schemas.openxmlformats.org/officeDocument/2006/relationships">
  <sheetPr>
    <pageSetUpPr fitToPage="1"/>
  </sheetPr>
  <dimension ref="A1:R71"/>
  <sheetViews>
    <sheetView showGridLines="0" workbookViewId="0" topLeftCell="A1">
      <selection activeCell="A1" sqref="A1"/>
    </sheetView>
  </sheetViews>
  <sheetFormatPr defaultColWidth="9.140625" defaultRowHeight="12.75"/>
  <cols>
    <col min="1" max="1" width="5.7109375" style="0" customWidth="1"/>
    <col min="2" max="2" width="0.85546875" style="0" customWidth="1"/>
    <col min="3" max="3" width="10.8515625" style="0" customWidth="1"/>
    <col min="4" max="4" width="0.85546875" style="0" customWidth="1"/>
    <col min="5" max="5" width="8.28125" style="0" customWidth="1"/>
    <col min="6" max="6" width="9.8515625" style="0" customWidth="1"/>
    <col min="7" max="7" width="11.8515625" style="0" customWidth="1"/>
    <col min="8" max="8" width="8.7109375" style="0" customWidth="1"/>
    <col min="9" max="9" width="10.00390625" style="0" customWidth="1"/>
    <col min="10" max="10" width="11.8515625" style="0" customWidth="1"/>
    <col min="11" max="11" width="9.421875" style="0" customWidth="1"/>
    <col min="12" max="12" width="10.00390625" style="0" customWidth="1"/>
    <col min="13" max="13" width="12.421875" style="0" customWidth="1"/>
    <col min="14" max="14" width="13.00390625" style="0" customWidth="1"/>
  </cols>
  <sheetData>
    <row r="1" spans="1:14" ht="16.5" customHeight="1">
      <c r="A1" s="64" t="s">
        <v>650</v>
      </c>
      <c r="B1" s="45"/>
      <c r="C1" s="45"/>
      <c r="D1" s="45"/>
      <c r="E1" s="45"/>
      <c r="F1" s="45"/>
      <c r="G1" s="45"/>
      <c r="H1" s="45"/>
      <c r="I1" s="45"/>
      <c r="J1" s="45"/>
      <c r="K1" s="45"/>
      <c r="L1" s="45"/>
      <c r="M1" s="45"/>
      <c r="N1" s="941">
        <v>40575</v>
      </c>
    </row>
    <row r="2" spans="1:14" ht="9" customHeight="1">
      <c r="A2" s="65"/>
      <c r="B2" s="65"/>
      <c r="C2" s="65"/>
      <c r="D2" s="67"/>
      <c r="E2" s="1"/>
      <c r="F2" s="1"/>
      <c r="G2" s="1"/>
      <c r="H2" s="1"/>
      <c r="I2" s="1"/>
      <c r="J2" s="1"/>
      <c r="K2" s="1"/>
      <c r="L2" s="392"/>
      <c r="M2" s="65"/>
      <c r="N2" s="65"/>
    </row>
    <row r="3" spans="1:14" ht="18" customHeight="1">
      <c r="A3" s="949">
        <v>21</v>
      </c>
      <c r="B3" s="157"/>
      <c r="C3" s="1161" t="s">
        <v>647</v>
      </c>
      <c r="D3" s="1295"/>
      <c r="E3" s="1295"/>
      <c r="F3" s="1295"/>
      <c r="G3" s="1295"/>
      <c r="H3" s="1295"/>
      <c r="I3" s="1295"/>
      <c r="J3" s="1295"/>
      <c r="K3" s="1295"/>
      <c r="L3" s="1295"/>
      <c r="M3" s="1296"/>
      <c r="N3" s="65"/>
    </row>
    <row r="4" spans="1:14" ht="9" customHeight="1">
      <c r="A4" s="65"/>
      <c r="B4" s="65"/>
      <c r="C4" s="65"/>
      <c r="D4" s="69"/>
      <c r="E4" s="1"/>
      <c r="F4" s="1"/>
      <c r="G4" s="1"/>
      <c r="H4" s="1"/>
      <c r="I4" s="1"/>
      <c r="J4" s="1"/>
      <c r="K4" s="1"/>
      <c r="L4" s="69"/>
      <c r="M4" s="65"/>
      <c r="N4" s="65"/>
    </row>
    <row r="5" spans="1:14" ht="16.5" customHeight="1">
      <c r="A5" s="1203" t="s">
        <v>200</v>
      </c>
      <c r="B5" s="1203"/>
      <c r="C5" s="1203"/>
      <c r="D5" s="569"/>
      <c r="E5" s="1297" t="s">
        <v>654</v>
      </c>
      <c r="F5" s="1157"/>
      <c r="G5" s="1286"/>
      <c r="H5" s="1298" t="s">
        <v>655</v>
      </c>
      <c r="I5" s="1157"/>
      <c r="J5" s="1286"/>
      <c r="K5" s="1236" t="s">
        <v>31</v>
      </c>
      <c r="L5" s="1157"/>
      <c r="M5" s="1157"/>
      <c r="N5" s="1293" t="s">
        <v>757</v>
      </c>
    </row>
    <row r="6" spans="1:14" ht="45.75" customHeight="1">
      <c r="A6" s="1203"/>
      <c r="B6" s="1203"/>
      <c r="C6" s="1203"/>
      <c r="D6" s="569"/>
      <c r="E6" s="994" t="s">
        <v>648</v>
      </c>
      <c r="F6" s="962" t="s">
        <v>649</v>
      </c>
      <c r="G6" s="995" t="s">
        <v>112</v>
      </c>
      <c r="H6" s="962" t="s">
        <v>648</v>
      </c>
      <c r="I6" s="962" t="s">
        <v>649</v>
      </c>
      <c r="J6" s="995" t="s">
        <v>112</v>
      </c>
      <c r="K6" s="962" t="s">
        <v>648</v>
      </c>
      <c r="L6" s="962" t="s">
        <v>649</v>
      </c>
      <c r="M6" s="1002" t="s">
        <v>112</v>
      </c>
      <c r="N6" s="1294"/>
    </row>
    <row r="7" spans="1:14" ht="4.5" customHeight="1">
      <c r="A7" s="9"/>
      <c r="B7" s="65"/>
      <c r="C7" s="13"/>
      <c r="D7" s="9"/>
      <c r="E7" s="393"/>
      <c r="F7" s="393"/>
      <c r="G7" s="393"/>
      <c r="H7" s="393"/>
      <c r="I7" s="393"/>
      <c r="J7" s="393"/>
      <c r="K7" s="393"/>
      <c r="L7" s="393"/>
      <c r="M7" s="393"/>
      <c r="N7" s="65"/>
    </row>
    <row r="8" spans="1:14" ht="13.5" customHeight="1">
      <c r="A8" s="240" t="s">
        <v>39</v>
      </c>
      <c r="B8" s="241"/>
      <c r="C8" s="259"/>
      <c r="D8" s="137"/>
      <c r="E8" s="271">
        <v>268970</v>
      </c>
      <c r="F8" s="272">
        <v>38438</v>
      </c>
      <c r="G8" s="272">
        <v>307408</v>
      </c>
      <c r="H8" s="271">
        <v>39046</v>
      </c>
      <c r="I8" s="272">
        <v>16235</v>
      </c>
      <c r="J8" s="272">
        <v>55281</v>
      </c>
      <c r="K8" s="271">
        <v>308016</v>
      </c>
      <c r="L8" s="272">
        <v>54673</v>
      </c>
      <c r="M8" s="273">
        <v>362689</v>
      </c>
      <c r="N8" s="693">
        <v>84.92565255632236</v>
      </c>
    </row>
    <row r="9" spans="1:14" ht="13.5" customHeight="1">
      <c r="A9" s="232" t="s">
        <v>40</v>
      </c>
      <c r="B9" s="72"/>
      <c r="C9" s="266"/>
      <c r="D9" s="14"/>
      <c r="E9" s="279">
        <v>12858</v>
      </c>
      <c r="F9" s="92">
        <v>3201</v>
      </c>
      <c r="G9" s="92">
        <v>16059</v>
      </c>
      <c r="H9" s="279">
        <v>2318</v>
      </c>
      <c r="I9" s="92">
        <v>854</v>
      </c>
      <c r="J9" s="92">
        <v>3172</v>
      </c>
      <c r="K9" s="279">
        <v>15176</v>
      </c>
      <c r="L9" s="92">
        <v>4055</v>
      </c>
      <c r="M9" s="231">
        <v>19231</v>
      </c>
      <c r="N9" s="694">
        <v>78.91425302896366</v>
      </c>
    </row>
    <row r="10" spans="1:14" ht="13.5" customHeight="1">
      <c r="A10" s="226" t="s">
        <v>41</v>
      </c>
      <c r="B10" s="6"/>
      <c r="C10" s="263"/>
      <c r="D10" s="14"/>
      <c r="E10" s="276">
        <v>2558</v>
      </c>
      <c r="F10" s="47">
        <v>685</v>
      </c>
      <c r="G10" s="47">
        <v>3243</v>
      </c>
      <c r="H10" s="276">
        <v>237</v>
      </c>
      <c r="I10" s="47">
        <v>30</v>
      </c>
      <c r="J10" s="47">
        <v>267</v>
      </c>
      <c r="K10" s="276">
        <v>2795</v>
      </c>
      <c r="L10" s="47">
        <v>715</v>
      </c>
      <c r="M10" s="233">
        <v>3510</v>
      </c>
      <c r="N10" s="695">
        <v>79.62962962962963</v>
      </c>
    </row>
    <row r="11" spans="1:14" ht="13.5" customHeight="1">
      <c r="A11" s="226" t="s">
        <v>42</v>
      </c>
      <c r="B11" s="6"/>
      <c r="C11" s="263"/>
      <c r="D11" s="14"/>
      <c r="E11" s="276">
        <v>247</v>
      </c>
      <c r="F11" s="47">
        <v>35</v>
      </c>
      <c r="G11" s="47">
        <v>282</v>
      </c>
      <c r="H11" s="276">
        <v>145</v>
      </c>
      <c r="I11" s="47">
        <v>12</v>
      </c>
      <c r="J11" s="47">
        <v>157</v>
      </c>
      <c r="K11" s="276">
        <v>392</v>
      </c>
      <c r="L11" s="47">
        <v>47</v>
      </c>
      <c r="M11" s="233">
        <v>439</v>
      </c>
      <c r="N11" s="695">
        <v>89.29384965831434</v>
      </c>
    </row>
    <row r="12" spans="1:14" ht="13.5" customHeight="1">
      <c r="A12" s="226" t="s">
        <v>43</v>
      </c>
      <c r="B12" s="6"/>
      <c r="C12" s="263"/>
      <c r="D12" s="14"/>
      <c r="E12" s="276">
        <v>2343</v>
      </c>
      <c r="F12" s="47">
        <v>119</v>
      </c>
      <c r="G12" s="47">
        <v>2462</v>
      </c>
      <c r="H12" s="276">
        <v>282</v>
      </c>
      <c r="I12" s="47">
        <v>36</v>
      </c>
      <c r="J12" s="47">
        <v>318</v>
      </c>
      <c r="K12" s="276">
        <v>2625</v>
      </c>
      <c r="L12" s="47">
        <v>155</v>
      </c>
      <c r="M12" s="233">
        <v>2780</v>
      </c>
      <c r="N12" s="695">
        <v>94.42446043165468</v>
      </c>
    </row>
    <row r="13" spans="1:14" ht="13.5" customHeight="1">
      <c r="A13" s="226" t="s">
        <v>44</v>
      </c>
      <c r="B13" s="6"/>
      <c r="C13" s="263"/>
      <c r="D13" s="14"/>
      <c r="E13" s="276">
        <v>94</v>
      </c>
      <c r="F13" s="47">
        <v>25</v>
      </c>
      <c r="G13" s="47">
        <v>119</v>
      </c>
      <c r="H13" s="276">
        <v>149</v>
      </c>
      <c r="I13" s="47">
        <v>55</v>
      </c>
      <c r="J13" s="47">
        <v>204</v>
      </c>
      <c r="K13" s="276">
        <v>243</v>
      </c>
      <c r="L13" s="47">
        <v>80</v>
      </c>
      <c r="M13" s="233">
        <v>323</v>
      </c>
      <c r="N13" s="695">
        <v>75.23219814241486</v>
      </c>
    </row>
    <row r="14" spans="1:14" ht="13.5" customHeight="1">
      <c r="A14" s="226" t="s">
        <v>45</v>
      </c>
      <c r="B14" s="6"/>
      <c r="C14" s="263"/>
      <c r="D14" s="14"/>
      <c r="E14" s="276">
        <v>6837</v>
      </c>
      <c r="F14" s="47">
        <v>2235</v>
      </c>
      <c r="G14" s="47">
        <v>9072</v>
      </c>
      <c r="H14" s="276">
        <v>1018</v>
      </c>
      <c r="I14" s="47">
        <v>630</v>
      </c>
      <c r="J14" s="47">
        <v>1648</v>
      </c>
      <c r="K14" s="276">
        <v>7855</v>
      </c>
      <c r="L14" s="47">
        <v>2865</v>
      </c>
      <c r="M14" s="233">
        <v>10720</v>
      </c>
      <c r="N14" s="695">
        <v>73.2742537313433</v>
      </c>
    </row>
    <row r="15" spans="1:14" ht="13.5" customHeight="1">
      <c r="A15" s="226" t="s">
        <v>46</v>
      </c>
      <c r="B15" s="6"/>
      <c r="C15" s="263"/>
      <c r="D15" s="14"/>
      <c r="E15" s="276">
        <v>327</v>
      </c>
      <c r="F15" s="47">
        <v>22</v>
      </c>
      <c r="G15" s="47">
        <v>349</v>
      </c>
      <c r="H15" s="276">
        <v>73</v>
      </c>
      <c r="I15" s="47">
        <v>20</v>
      </c>
      <c r="J15" s="47">
        <v>93</v>
      </c>
      <c r="K15" s="276">
        <v>400</v>
      </c>
      <c r="L15" s="47">
        <v>42</v>
      </c>
      <c r="M15" s="233">
        <v>442</v>
      </c>
      <c r="N15" s="695">
        <v>90.49773755656109</v>
      </c>
    </row>
    <row r="16" spans="1:14" ht="13.5" customHeight="1">
      <c r="A16" s="226" t="s">
        <v>47</v>
      </c>
      <c r="B16" s="6"/>
      <c r="C16" s="263"/>
      <c r="D16" s="14"/>
      <c r="E16" s="276">
        <v>452</v>
      </c>
      <c r="F16" s="47">
        <v>80</v>
      </c>
      <c r="G16" s="47">
        <v>532</v>
      </c>
      <c r="H16" s="276">
        <v>414</v>
      </c>
      <c r="I16" s="47">
        <v>71</v>
      </c>
      <c r="J16" s="47">
        <v>485</v>
      </c>
      <c r="K16" s="276">
        <v>866</v>
      </c>
      <c r="L16" s="47">
        <v>151</v>
      </c>
      <c r="M16" s="233">
        <v>1017</v>
      </c>
      <c r="N16" s="695">
        <v>85.15240904621436</v>
      </c>
    </row>
    <row r="17" spans="1:14" ht="13.5" customHeight="1">
      <c r="A17" s="232" t="s">
        <v>48</v>
      </c>
      <c r="B17" s="72"/>
      <c r="C17" s="266"/>
      <c r="D17" s="74"/>
      <c r="E17" s="279">
        <v>48115</v>
      </c>
      <c r="F17" s="92">
        <v>7864</v>
      </c>
      <c r="G17" s="92">
        <v>55979</v>
      </c>
      <c r="H17" s="279">
        <v>8365</v>
      </c>
      <c r="I17" s="92">
        <v>1670</v>
      </c>
      <c r="J17" s="92">
        <v>10035</v>
      </c>
      <c r="K17" s="279">
        <v>56480</v>
      </c>
      <c r="L17" s="92">
        <v>9534</v>
      </c>
      <c r="M17" s="231">
        <v>66014</v>
      </c>
      <c r="N17" s="694">
        <v>85.557608992032</v>
      </c>
    </row>
    <row r="18" spans="1:14" ht="13.5" customHeight="1">
      <c r="A18" s="226" t="s">
        <v>49</v>
      </c>
      <c r="B18" s="6"/>
      <c r="C18" s="263"/>
      <c r="D18" s="14"/>
      <c r="E18" s="276">
        <v>5026</v>
      </c>
      <c r="F18" s="47">
        <v>2634</v>
      </c>
      <c r="G18" s="47">
        <v>7660</v>
      </c>
      <c r="H18" s="276">
        <v>661</v>
      </c>
      <c r="I18" s="47">
        <v>281</v>
      </c>
      <c r="J18" s="47">
        <v>942</v>
      </c>
      <c r="K18" s="276">
        <v>5687</v>
      </c>
      <c r="L18" s="47">
        <v>2915</v>
      </c>
      <c r="M18" s="233">
        <v>8602</v>
      </c>
      <c r="N18" s="695">
        <v>66.11253196930946</v>
      </c>
    </row>
    <row r="19" spans="1:14" ht="13.5" customHeight="1">
      <c r="A19" s="226" t="s">
        <v>50</v>
      </c>
      <c r="B19" s="6"/>
      <c r="C19" s="263"/>
      <c r="D19" s="14"/>
      <c r="E19" s="276">
        <v>1849</v>
      </c>
      <c r="F19" s="47">
        <v>170</v>
      </c>
      <c r="G19" s="47">
        <v>2019</v>
      </c>
      <c r="H19" s="276">
        <v>530</v>
      </c>
      <c r="I19" s="47">
        <v>112</v>
      </c>
      <c r="J19" s="47">
        <v>642</v>
      </c>
      <c r="K19" s="276">
        <v>2379</v>
      </c>
      <c r="L19" s="47">
        <v>282</v>
      </c>
      <c r="M19" s="233">
        <v>2661</v>
      </c>
      <c r="N19" s="695">
        <v>89.40248027057497</v>
      </c>
    </row>
    <row r="20" spans="1:14" ht="13.5" customHeight="1">
      <c r="A20" s="226" t="s">
        <v>51</v>
      </c>
      <c r="B20" s="6"/>
      <c r="C20" s="263"/>
      <c r="D20" s="14"/>
      <c r="E20" s="276">
        <v>4903</v>
      </c>
      <c r="F20" s="47">
        <v>735</v>
      </c>
      <c r="G20" s="47">
        <v>5638</v>
      </c>
      <c r="H20" s="276">
        <v>1732</v>
      </c>
      <c r="I20" s="47">
        <v>307</v>
      </c>
      <c r="J20" s="47">
        <v>2039</v>
      </c>
      <c r="K20" s="276">
        <v>6635</v>
      </c>
      <c r="L20" s="47">
        <v>1042</v>
      </c>
      <c r="M20" s="233">
        <v>7677</v>
      </c>
      <c r="N20" s="695">
        <v>86.42698970952195</v>
      </c>
    </row>
    <row r="21" spans="1:14" ht="13.5" customHeight="1">
      <c r="A21" s="226" t="s">
        <v>52</v>
      </c>
      <c r="B21" s="6"/>
      <c r="C21" s="263"/>
      <c r="D21" s="14"/>
      <c r="E21" s="276">
        <v>1646</v>
      </c>
      <c r="F21" s="47">
        <v>95</v>
      </c>
      <c r="G21" s="47">
        <v>1741</v>
      </c>
      <c r="H21" s="276">
        <v>342</v>
      </c>
      <c r="I21" s="47">
        <v>26</v>
      </c>
      <c r="J21" s="47">
        <v>368</v>
      </c>
      <c r="K21" s="276">
        <v>1988</v>
      </c>
      <c r="L21" s="47">
        <v>121</v>
      </c>
      <c r="M21" s="233">
        <v>2109</v>
      </c>
      <c r="N21" s="695">
        <v>94.26268373636795</v>
      </c>
    </row>
    <row r="22" spans="1:14" ht="13.5" customHeight="1">
      <c r="A22" s="226" t="s">
        <v>53</v>
      </c>
      <c r="B22" s="6"/>
      <c r="C22" s="263"/>
      <c r="D22" s="14"/>
      <c r="E22" s="276">
        <v>1737</v>
      </c>
      <c r="F22" s="47">
        <v>59</v>
      </c>
      <c r="G22" s="47">
        <v>1796</v>
      </c>
      <c r="H22" s="276">
        <v>675</v>
      </c>
      <c r="I22" s="47">
        <v>25</v>
      </c>
      <c r="J22" s="47">
        <v>700</v>
      </c>
      <c r="K22" s="276">
        <v>2412</v>
      </c>
      <c r="L22" s="47">
        <v>84</v>
      </c>
      <c r="M22" s="233">
        <v>2496</v>
      </c>
      <c r="N22" s="695">
        <v>96.63461538461539</v>
      </c>
    </row>
    <row r="23" spans="1:14" ht="13.5" customHeight="1">
      <c r="A23" s="226" t="s">
        <v>54</v>
      </c>
      <c r="B23" s="6"/>
      <c r="C23" s="263"/>
      <c r="D23" s="14"/>
      <c r="E23" s="276">
        <v>9094</v>
      </c>
      <c r="F23" s="47">
        <v>649</v>
      </c>
      <c r="G23" s="47">
        <v>9743</v>
      </c>
      <c r="H23" s="276">
        <v>1369</v>
      </c>
      <c r="I23" s="47">
        <v>319</v>
      </c>
      <c r="J23" s="47">
        <v>1688</v>
      </c>
      <c r="K23" s="276">
        <v>10463</v>
      </c>
      <c r="L23" s="47">
        <v>968</v>
      </c>
      <c r="M23" s="233">
        <v>11431</v>
      </c>
      <c r="N23" s="695">
        <v>91.53179949260782</v>
      </c>
    </row>
    <row r="24" spans="1:14" ht="13.5" customHeight="1">
      <c r="A24" s="226" t="s">
        <v>55</v>
      </c>
      <c r="B24" s="6"/>
      <c r="C24" s="263"/>
      <c r="D24" s="14"/>
      <c r="E24" s="276">
        <v>5223</v>
      </c>
      <c r="F24" s="47">
        <v>689</v>
      </c>
      <c r="G24" s="47">
        <v>5912</v>
      </c>
      <c r="H24" s="276">
        <v>546</v>
      </c>
      <c r="I24" s="47">
        <v>61</v>
      </c>
      <c r="J24" s="47">
        <v>607</v>
      </c>
      <c r="K24" s="276">
        <v>5769</v>
      </c>
      <c r="L24" s="47">
        <v>750</v>
      </c>
      <c r="M24" s="233">
        <v>6519</v>
      </c>
      <c r="N24" s="695">
        <v>88.49516797054763</v>
      </c>
    </row>
    <row r="25" spans="1:14" ht="13.5" customHeight="1">
      <c r="A25" s="226" t="s">
        <v>56</v>
      </c>
      <c r="B25" s="6"/>
      <c r="C25" s="263"/>
      <c r="D25" s="14"/>
      <c r="E25" s="276">
        <v>2418</v>
      </c>
      <c r="F25" s="47">
        <v>242</v>
      </c>
      <c r="G25" s="47">
        <v>2660</v>
      </c>
      <c r="H25" s="276">
        <v>222</v>
      </c>
      <c r="I25" s="47">
        <v>111</v>
      </c>
      <c r="J25" s="47">
        <v>333</v>
      </c>
      <c r="K25" s="276">
        <v>2640</v>
      </c>
      <c r="L25" s="47">
        <v>353</v>
      </c>
      <c r="M25" s="233">
        <v>2993</v>
      </c>
      <c r="N25" s="695">
        <v>88.20581356498496</v>
      </c>
    </row>
    <row r="26" spans="1:14" ht="13.5" customHeight="1">
      <c r="A26" s="226" t="s">
        <v>57</v>
      </c>
      <c r="B26" s="6"/>
      <c r="C26" s="263"/>
      <c r="D26" s="14"/>
      <c r="E26" s="276">
        <v>16219</v>
      </c>
      <c r="F26" s="47">
        <v>2591</v>
      </c>
      <c r="G26" s="47">
        <v>18810</v>
      </c>
      <c r="H26" s="276">
        <v>2288</v>
      </c>
      <c r="I26" s="47">
        <v>428</v>
      </c>
      <c r="J26" s="47">
        <v>2716</v>
      </c>
      <c r="K26" s="276">
        <v>18507</v>
      </c>
      <c r="L26" s="47">
        <v>3019</v>
      </c>
      <c r="M26" s="233">
        <v>21526</v>
      </c>
      <c r="N26" s="695">
        <v>85.97509987921583</v>
      </c>
    </row>
    <row r="27" spans="1:14" ht="13.5" customHeight="1">
      <c r="A27" s="232" t="s">
        <v>58</v>
      </c>
      <c r="B27" s="72"/>
      <c r="C27" s="266"/>
      <c r="D27" s="74"/>
      <c r="E27" s="279">
        <v>121047</v>
      </c>
      <c r="F27" s="92">
        <v>8892</v>
      </c>
      <c r="G27" s="92">
        <v>129939</v>
      </c>
      <c r="H27" s="279">
        <v>17738</v>
      </c>
      <c r="I27" s="92">
        <v>4986</v>
      </c>
      <c r="J27" s="92">
        <v>22724</v>
      </c>
      <c r="K27" s="279">
        <v>138785</v>
      </c>
      <c r="L27" s="92">
        <v>13878</v>
      </c>
      <c r="M27" s="231">
        <v>152663</v>
      </c>
      <c r="N27" s="694">
        <v>90.90938865343927</v>
      </c>
    </row>
    <row r="28" spans="1:14" ht="13.5" customHeight="1">
      <c r="A28" s="226" t="s">
        <v>59</v>
      </c>
      <c r="B28" s="6"/>
      <c r="C28" s="263"/>
      <c r="D28" s="14"/>
      <c r="E28" s="276">
        <v>26230</v>
      </c>
      <c r="F28" s="47">
        <v>2011</v>
      </c>
      <c r="G28" s="47">
        <v>28241</v>
      </c>
      <c r="H28" s="276">
        <v>3696</v>
      </c>
      <c r="I28" s="47">
        <v>1051</v>
      </c>
      <c r="J28" s="47">
        <v>4747</v>
      </c>
      <c r="K28" s="276">
        <v>29926</v>
      </c>
      <c r="L28" s="47">
        <v>3062</v>
      </c>
      <c r="M28" s="233">
        <v>32988</v>
      </c>
      <c r="N28" s="695">
        <v>90.71783678913545</v>
      </c>
    </row>
    <row r="29" spans="1:14" ht="13.5" customHeight="1">
      <c r="A29" s="226" t="s">
        <v>60</v>
      </c>
      <c r="B29" s="6"/>
      <c r="C29" s="263"/>
      <c r="D29" s="14"/>
      <c r="E29" s="276">
        <v>7508</v>
      </c>
      <c r="F29" s="47">
        <v>1007</v>
      </c>
      <c r="G29" s="47">
        <v>8515</v>
      </c>
      <c r="H29" s="276">
        <v>571</v>
      </c>
      <c r="I29" s="47">
        <v>300</v>
      </c>
      <c r="J29" s="47">
        <v>871</v>
      </c>
      <c r="K29" s="276">
        <v>8079</v>
      </c>
      <c r="L29" s="47">
        <v>1307</v>
      </c>
      <c r="M29" s="233">
        <v>9386</v>
      </c>
      <c r="N29" s="695">
        <v>86.07500532708289</v>
      </c>
    </row>
    <row r="30" spans="1:14" ht="13.5" customHeight="1">
      <c r="A30" s="226" t="s">
        <v>61</v>
      </c>
      <c r="B30" s="6"/>
      <c r="C30" s="263"/>
      <c r="D30" s="14"/>
      <c r="E30" s="276">
        <v>22771</v>
      </c>
      <c r="F30" s="47">
        <v>1707</v>
      </c>
      <c r="G30" s="47">
        <v>24478</v>
      </c>
      <c r="H30" s="276">
        <v>2848</v>
      </c>
      <c r="I30" s="47">
        <v>1174</v>
      </c>
      <c r="J30" s="47">
        <v>4022</v>
      </c>
      <c r="K30" s="276">
        <v>25619</v>
      </c>
      <c r="L30" s="47">
        <v>2881</v>
      </c>
      <c r="M30" s="233">
        <v>28500</v>
      </c>
      <c r="N30" s="695">
        <v>89.89122807017544</v>
      </c>
    </row>
    <row r="31" spans="1:14" ht="13.5" customHeight="1">
      <c r="A31" s="226" t="s">
        <v>62</v>
      </c>
      <c r="B31" s="6"/>
      <c r="C31" s="263"/>
      <c r="D31" s="14"/>
      <c r="E31" s="276">
        <v>64538</v>
      </c>
      <c r="F31" s="47">
        <v>4167</v>
      </c>
      <c r="G31" s="47">
        <v>68705</v>
      </c>
      <c r="H31" s="276">
        <v>10623</v>
      </c>
      <c r="I31" s="47">
        <v>2461</v>
      </c>
      <c r="J31" s="47">
        <v>13084</v>
      </c>
      <c r="K31" s="276">
        <v>75161</v>
      </c>
      <c r="L31" s="47">
        <v>6628</v>
      </c>
      <c r="M31" s="233">
        <v>81789</v>
      </c>
      <c r="N31" s="695">
        <v>91.89622076318331</v>
      </c>
    </row>
    <row r="32" spans="1:14" ht="13.5" customHeight="1">
      <c r="A32" s="232" t="s">
        <v>63</v>
      </c>
      <c r="B32" s="72"/>
      <c r="C32" s="266"/>
      <c r="D32" s="74"/>
      <c r="E32" s="279">
        <v>70796</v>
      </c>
      <c r="F32" s="92">
        <v>16247</v>
      </c>
      <c r="G32" s="92">
        <v>87043</v>
      </c>
      <c r="H32" s="279">
        <v>7923</v>
      </c>
      <c r="I32" s="92">
        <v>7505</v>
      </c>
      <c r="J32" s="92">
        <v>15428</v>
      </c>
      <c r="K32" s="279">
        <v>78719</v>
      </c>
      <c r="L32" s="92">
        <v>23752</v>
      </c>
      <c r="M32" s="231">
        <v>102471</v>
      </c>
      <c r="N32" s="694">
        <v>76.82075904402221</v>
      </c>
    </row>
    <row r="33" spans="1:14" ht="13.5" customHeight="1">
      <c r="A33" s="226" t="s">
        <v>64</v>
      </c>
      <c r="B33" s="6"/>
      <c r="C33" s="263"/>
      <c r="D33" s="14"/>
      <c r="E33" s="276">
        <v>26384</v>
      </c>
      <c r="F33" s="47">
        <v>7576</v>
      </c>
      <c r="G33" s="47">
        <v>33960</v>
      </c>
      <c r="H33" s="276">
        <v>2998</v>
      </c>
      <c r="I33" s="47">
        <v>3236</v>
      </c>
      <c r="J33" s="47">
        <v>6234</v>
      </c>
      <c r="K33" s="276">
        <v>29382</v>
      </c>
      <c r="L33" s="47">
        <v>10812</v>
      </c>
      <c r="M33" s="233">
        <v>40194</v>
      </c>
      <c r="N33" s="695">
        <v>73.10046275563516</v>
      </c>
    </row>
    <row r="34" spans="1:14" ht="13.5" customHeight="1">
      <c r="A34" s="226" t="s">
        <v>65</v>
      </c>
      <c r="B34" s="6"/>
      <c r="C34" s="263"/>
      <c r="D34" s="14"/>
      <c r="E34" s="276">
        <v>17540</v>
      </c>
      <c r="F34" s="47">
        <v>3428</v>
      </c>
      <c r="G34" s="47">
        <v>20968</v>
      </c>
      <c r="H34" s="276">
        <v>1648</v>
      </c>
      <c r="I34" s="47">
        <v>1266</v>
      </c>
      <c r="J34" s="47">
        <v>2914</v>
      </c>
      <c r="K34" s="276">
        <v>19188</v>
      </c>
      <c r="L34" s="47">
        <v>4694</v>
      </c>
      <c r="M34" s="233">
        <v>23882</v>
      </c>
      <c r="N34" s="695">
        <v>80.3450297295034</v>
      </c>
    </row>
    <row r="35" spans="1:14" ht="13.5" customHeight="1">
      <c r="A35" s="226" t="s">
        <v>66</v>
      </c>
      <c r="B35" s="6"/>
      <c r="C35" s="263"/>
      <c r="D35" s="14"/>
      <c r="E35" s="276">
        <v>26872</v>
      </c>
      <c r="F35" s="47">
        <v>5243</v>
      </c>
      <c r="G35" s="47">
        <v>32115</v>
      </c>
      <c r="H35" s="276">
        <v>3277</v>
      </c>
      <c r="I35" s="47">
        <v>3003</v>
      </c>
      <c r="J35" s="47">
        <v>6280</v>
      </c>
      <c r="K35" s="276">
        <v>30149</v>
      </c>
      <c r="L35" s="47">
        <v>8246</v>
      </c>
      <c r="M35" s="233">
        <v>38395</v>
      </c>
      <c r="N35" s="695">
        <v>78.52324521422061</v>
      </c>
    </row>
    <row r="36" spans="1:14" ht="13.5" customHeight="1">
      <c r="A36" s="232" t="s">
        <v>67</v>
      </c>
      <c r="B36" s="72"/>
      <c r="C36" s="266"/>
      <c r="D36" s="74"/>
      <c r="E36" s="279">
        <v>16154</v>
      </c>
      <c r="F36" s="92">
        <v>2234</v>
      </c>
      <c r="G36" s="92">
        <v>18388</v>
      </c>
      <c r="H36" s="279">
        <v>2702</v>
      </c>
      <c r="I36" s="92">
        <v>1220</v>
      </c>
      <c r="J36" s="92">
        <v>3922</v>
      </c>
      <c r="K36" s="279">
        <v>18856</v>
      </c>
      <c r="L36" s="92">
        <v>3454</v>
      </c>
      <c r="M36" s="231">
        <v>22310</v>
      </c>
      <c r="N36" s="694">
        <v>84.51815329448678</v>
      </c>
    </row>
    <row r="37" spans="1:14" ht="13.5" customHeight="1">
      <c r="A37" s="226" t="s">
        <v>68</v>
      </c>
      <c r="B37" s="6"/>
      <c r="C37" s="263"/>
      <c r="D37" s="14"/>
      <c r="E37" s="276">
        <v>2950</v>
      </c>
      <c r="F37" s="47">
        <v>639</v>
      </c>
      <c r="G37" s="47">
        <v>3589</v>
      </c>
      <c r="H37" s="276">
        <v>600</v>
      </c>
      <c r="I37" s="47">
        <v>311</v>
      </c>
      <c r="J37" s="47">
        <v>911</v>
      </c>
      <c r="K37" s="276">
        <v>3550</v>
      </c>
      <c r="L37" s="47">
        <v>950</v>
      </c>
      <c r="M37" s="233">
        <v>4500</v>
      </c>
      <c r="N37" s="695">
        <v>78.88888888888889</v>
      </c>
    </row>
    <row r="38" spans="1:14" ht="13.5" customHeight="1">
      <c r="A38" s="226" t="s">
        <v>69</v>
      </c>
      <c r="B38" s="6"/>
      <c r="C38" s="263"/>
      <c r="D38" s="14"/>
      <c r="E38" s="276">
        <v>2432</v>
      </c>
      <c r="F38" s="47">
        <v>198</v>
      </c>
      <c r="G38" s="47">
        <v>2630</v>
      </c>
      <c r="H38" s="276">
        <v>631</v>
      </c>
      <c r="I38" s="47">
        <v>93</v>
      </c>
      <c r="J38" s="47">
        <v>724</v>
      </c>
      <c r="K38" s="276">
        <v>3063</v>
      </c>
      <c r="L38" s="47">
        <v>291</v>
      </c>
      <c r="M38" s="233">
        <v>3354</v>
      </c>
      <c r="N38" s="695">
        <v>91.32379248658319</v>
      </c>
    </row>
    <row r="39" spans="1:14" ht="13.5" customHeight="1">
      <c r="A39" s="226" t="s">
        <v>70</v>
      </c>
      <c r="B39" s="6"/>
      <c r="C39" s="263"/>
      <c r="D39" s="14"/>
      <c r="E39" s="276">
        <v>5110</v>
      </c>
      <c r="F39" s="47">
        <v>804</v>
      </c>
      <c r="G39" s="47">
        <v>5914</v>
      </c>
      <c r="H39" s="276">
        <v>1117</v>
      </c>
      <c r="I39" s="47">
        <v>571</v>
      </c>
      <c r="J39" s="47">
        <v>1688</v>
      </c>
      <c r="K39" s="276">
        <v>6227</v>
      </c>
      <c r="L39" s="47">
        <v>1375</v>
      </c>
      <c r="M39" s="233">
        <v>7602</v>
      </c>
      <c r="N39" s="695">
        <v>81.91265456458827</v>
      </c>
    </row>
    <row r="40" spans="1:14" ht="13.5" customHeight="1">
      <c r="A40" s="227" t="s">
        <v>71</v>
      </c>
      <c r="B40" s="269"/>
      <c r="C40" s="270"/>
      <c r="D40" s="14"/>
      <c r="E40" s="280">
        <v>5662</v>
      </c>
      <c r="F40" s="282">
        <v>593</v>
      </c>
      <c r="G40" s="282">
        <v>6255</v>
      </c>
      <c r="H40" s="280">
        <v>354</v>
      </c>
      <c r="I40" s="282">
        <v>245</v>
      </c>
      <c r="J40" s="282">
        <v>599</v>
      </c>
      <c r="K40" s="280">
        <v>6016</v>
      </c>
      <c r="L40" s="282">
        <v>838</v>
      </c>
      <c r="M40" s="283">
        <v>6854</v>
      </c>
      <c r="N40" s="696">
        <v>87.77356288298803</v>
      </c>
    </row>
    <row r="41" spans="1:14" ht="15" customHeight="1">
      <c r="A41" s="14" t="s">
        <v>580</v>
      </c>
      <c r="B41" s="65"/>
      <c r="C41" s="66"/>
      <c r="D41" s="65"/>
      <c r="E41" s="65"/>
      <c r="F41" s="65"/>
      <c r="G41" s="65"/>
      <c r="H41" s="65"/>
      <c r="I41" s="65"/>
      <c r="J41" s="65"/>
      <c r="K41" s="65"/>
      <c r="L41" s="44"/>
      <c r="M41" s="65"/>
      <c r="N41" s="65"/>
    </row>
    <row r="43" spans="1:14" ht="12.75">
      <c r="A43" s="64" t="s">
        <v>650</v>
      </c>
      <c r="N43" s="941">
        <v>40575</v>
      </c>
    </row>
    <row r="45" spans="17:18" ht="12.75">
      <c r="Q45" s="1082" t="s">
        <v>245</v>
      </c>
      <c r="R45" s="1083">
        <v>0.9663461538461539</v>
      </c>
    </row>
    <row r="46" spans="17:18" ht="12.75">
      <c r="Q46" s="1082" t="s">
        <v>226</v>
      </c>
      <c r="R46" s="1083">
        <v>0.9442446043165468</v>
      </c>
    </row>
    <row r="47" spans="17:18" ht="12.75">
      <c r="Q47" s="1082" t="s">
        <v>234</v>
      </c>
      <c r="R47" s="1083">
        <v>0.9426268373636795</v>
      </c>
    </row>
    <row r="48" spans="17:18" ht="12.75">
      <c r="Q48" s="1082" t="s">
        <v>227</v>
      </c>
      <c r="R48" s="1083">
        <v>0.9189622076318331</v>
      </c>
    </row>
    <row r="49" spans="17:18" ht="12.75">
      <c r="Q49" s="1082" t="s">
        <v>243</v>
      </c>
      <c r="R49" s="1083">
        <v>0.9153179949260781</v>
      </c>
    </row>
    <row r="50" spans="17:18" ht="12.75">
      <c r="Q50" s="1082" t="s">
        <v>251</v>
      </c>
      <c r="R50" s="1083">
        <v>0.9132379248658319</v>
      </c>
    </row>
    <row r="51" spans="17:18" ht="12.75">
      <c r="Q51" s="1082" t="s">
        <v>232</v>
      </c>
      <c r="R51" s="1083">
        <v>0.9071783678913544</v>
      </c>
    </row>
    <row r="52" spans="17:18" ht="12.75">
      <c r="Q52" s="1082" t="s">
        <v>230</v>
      </c>
      <c r="R52" s="1083">
        <v>0.9049773755656109</v>
      </c>
    </row>
    <row r="53" spans="17:18" ht="12.75">
      <c r="Q53" s="1082" t="s">
        <v>228</v>
      </c>
      <c r="R53" s="1083">
        <v>0.8989122807017544</v>
      </c>
    </row>
    <row r="54" spans="17:18" ht="12.75">
      <c r="Q54" s="1082" t="s">
        <v>233</v>
      </c>
      <c r="R54" s="1083">
        <v>0.8940248027057497</v>
      </c>
    </row>
    <row r="55" spans="17:18" ht="12.75">
      <c r="Q55" s="1082" t="s">
        <v>250</v>
      </c>
      <c r="R55" s="1083">
        <v>0.8929384965831434</v>
      </c>
    </row>
    <row r="56" spans="17:18" ht="12.75">
      <c r="Q56" s="1082" t="s">
        <v>240</v>
      </c>
      <c r="R56" s="1083">
        <v>0.8849516797054763</v>
      </c>
    </row>
    <row r="57" spans="17:18" ht="12.75">
      <c r="Q57" s="1082" t="s">
        <v>247</v>
      </c>
      <c r="R57" s="1083">
        <v>0.8820581356498497</v>
      </c>
    </row>
    <row r="58" spans="17:18" ht="12.75">
      <c r="Q58" s="1082" t="s">
        <v>229</v>
      </c>
      <c r="R58" s="1083">
        <v>0.8777356288298803</v>
      </c>
    </row>
    <row r="59" spans="17:18" ht="12.75">
      <c r="Q59" s="1082" t="s">
        <v>246</v>
      </c>
      <c r="R59" s="1083">
        <v>0.8642698970952195</v>
      </c>
    </row>
    <row r="60" spans="17:18" ht="12.75">
      <c r="Q60" s="1082" t="s">
        <v>231</v>
      </c>
      <c r="R60" s="1083">
        <v>0.8607500532708289</v>
      </c>
    </row>
    <row r="61" spans="17:18" ht="12.75">
      <c r="Q61" s="1082" t="s">
        <v>236</v>
      </c>
      <c r="R61" s="1083">
        <v>0.8597509987921583</v>
      </c>
    </row>
    <row r="62" spans="17:18" ht="12.75">
      <c r="Q62" s="1082" t="s">
        <v>248</v>
      </c>
      <c r="R62" s="1083">
        <v>0.8515240904621436</v>
      </c>
    </row>
    <row r="63" spans="17:18" ht="12.75">
      <c r="Q63" s="1082" t="s">
        <v>239</v>
      </c>
      <c r="R63" s="1083">
        <v>0.8191265456458826</v>
      </c>
    </row>
    <row r="64" spans="17:18" ht="12.75">
      <c r="Q64" s="1082" t="s">
        <v>241</v>
      </c>
      <c r="R64" s="1083">
        <v>0.8034502972950339</v>
      </c>
    </row>
    <row r="65" spans="17:18" ht="12.75">
      <c r="Q65" s="1082" t="s">
        <v>244</v>
      </c>
      <c r="R65" s="1083">
        <v>0.7962962962962963</v>
      </c>
    </row>
    <row r="66" spans="17:18" ht="12.75">
      <c r="Q66" s="1082" t="s">
        <v>238</v>
      </c>
      <c r="R66" s="1083">
        <v>0.7888888888888889</v>
      </c>
    </row>
    <row r="67" spans="17:18" ht="12.75">
      <c r="Q67" s="1082" t="s">
        <v>242</v>
      </c>
      <c r="R67" s="1083">
        <v>0.785232452142206</v>
      </c>
    </row>
    <row r="68" spans="17:18" ht="12.75">
      <c r="Q68" s="1082" t="s">
        <v>225</v>
      </c>
      <c r="R68" s="1083">
        <v>0.7523219814241486</v>
      </c>
    </row>
    <row r="69" spans="17:18" ht="12.75">
      <c r="Q69" s="1082" t="s">
        <v>237</v>
      </c>
      <c r="R69" s="1083">
        <v>0.732742537313433</v>
      </c>
    </row>
    <row r="70" spans="17:18" ht="12.75">
      <c r="Q70" s="1082" t="s">
        <v>235</v>
      </c>
      <c r="R70" s="1083">
        <v>0.7310046275563516</v>
      </c>
    </row>
    <row r="71" spans="17:18" ht="12.75">
      <c r="Q71" s="1082" t="s">
        <v>249</v>
      </c>
      <c r="R71" s="1083">
        <v>0.6611253196930946</v>
      </c>
    </row>
  </sheetData>
  <mergeCells count="6">
    <mergeCell ref="N5:N6"/>
    <mergeCell ref="C3:M3"/>
    <mergeCell ref="A5:C6"/>
    <mergeCell ref="E5:G5"/>
    <mergeCell ref="H5:J5"/>
    <mergeCell ref="K5:M5"/>
  </mergeCells>
  <printOptions/>
  <pageMargins left="0.5905511811023623" right="0.5905511811023623" top="0.3937007874015748" bottom="0.5905511811023623" header="0.31496062992125984" footer="0.31496062992125984"/>
  <pageSetup fitToHeight="1" fitToWidth="1" horizontalDpi="1200" verticalDpi="1200" orientation="landscape" paperSize="9" scale="91" r:id="rId2"/>
  <drawing r:id="rId1"/>
</worksheet>
</file>

<file path=xl/worksheets/sheet23.xml><?xml version="1.0" encoding="utf-8"?>
<worksheet xmlns="http://schemas.openxmlformats.org/spreadsheetml/2006/main" xmlns:r="http://schemas.openxmlformats.org/officeDocument/2006/relationships">
  <dimension ref="A1:AB197"/>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9.140625" style="65" customWidth="1"/>
    <col min="4" max="4" width="0.85546875" style="65" customWidth="1"/>
    <col min="5" max="6" width="16.28125" style="65" customWidth="1"/>
    <col min="7" max="7" width="0.85546875" style="65" customWidth="1"/>
    <col min="8" max="9" width="16.28125" style="65" customWidth="1"/>
    <col min="10" max="10" width="0.85546875" style="65" customWidth="1"/>
    <col min="11" max="12" width="16.7109375" style="65" customWidth="1"/>
    <col min="13" max="13" width="0.85546875" style="65" customWidth="1"/>
    <col min="14" max="14" width="16.57421875" style="65" customWidth="1"/>
    <col min="15" max="15" width="16.28125" style="65" customWidth="1"/>
    <col min="16" max="16" width="14.140625" style="65" bestFit="1" customWidth="1"/>
    <col min="17" max="17" width="11.421875" style="65" customWidth="1"/>
    <col min="18" max="18" width="13.00390625" style="65" customWidth="1"/>
    <col min="19" max="22" width="11.421875" style="65" customWidth="1"/>
    <col min="23" max="23" width="15.421875" style="65" customWidth="1"/>
    <col min="24" max="25" width="11.421875" style="65" customWidth="1"/>
    <col min="26" max="26" width="12.7109375" style="65" customWidth="1"/>
    <col min="27" max="16384" width="11.421875" style="65" customWidth="1"/>
  </cols>
  <sheetData>
    <row r="1" spans="1:15" s="45" customFormat="1" ht="16.5" customHeight="1">
      <c r="A1" s="64" t="s">
        <v>766</v>
      </c>
      <c r="H1" s="64"/>
      <c r="O1" s="941">
        <v>40575</v>
      </c>
    </row>
    <row r="2" spans="4:15" ht="9" customHeight="1">
      <c r="D2" s="67"/>
      <c r="E2" s="8"/>
      <c r="F2" s="8"/>
      <c r="G2" s="8"/>
      <c r="J2" s="8"/>
      <c r="K2" s="8"/>
      <c r="L2" s="8"/>
      <c r="M2" s="8"/>
      <c r="N2" s="8"/>
      <c r="O2" s="8"/>
    </row>
    <row r="3" spans="1:15" s="153" customFormat="1" ht="18" customHeight="1">
      <c r="A3" s="950">
        <v>22</v>
      </c>
      <c r="B3" s="180"/>
      <c r="C3" s="1161" t="s">
        <v>747</v>
      </c>
      <c r="D3" s="1295"/>
      <c r="E3" s="1295"/>
      <c r="F3" s="1295"/>
      <c r="G3" s="1295"/>
      <c r="H3" s="1295"/>
      <c r="I3" s="1296"/>
      <c r="J3"/>
      <c r="K3"/>
      <c r="L3"/>
      <c r="M3"/>
      <c r="N3"/>
      <c r="O3" s="329"/>
    </row>
    <row r="4" spans="1:15" ht="9" customHeight="1">
      <c r="A4" s="68"/>
      <c r="B4" s="68"/>
      <c r="C4" s="68"/>
      <c r="D4" s="69"/>
      <c r="E4" s="8"/>
      <c r="F4" s="8"/>
      <c r="G4" s="8"/>
      <c r="H4" s="68"/>
      <c r="I4" s="68"/>
      <c r="J4" s="8"/>
      <c r="K4" s="8"/>
      <c r="L4" s="8"/>
      <c r="M4" s="8"/>
      <c r="N4" s="8"/>
      <c r="O4" s="8"/>
    </row>
    <row r="5" spans="1:15" ht="18.75" customHeight="1">
      <c r="A5" s="1262" t="s">
        <v>193</v>
      </c>
      <c r="B5" s="1262"/>
      <c r="C5" s="1262"/>
      <c r="D5" s="569"/>
      <c r="E5" s="1240" t="s">
        <v>31</v>
      </c>
      <c r="F5" s="1299"/>
      <c r="G5" s="573"/>
      <c r="H5" s="1302" t="s">
        <v>345</v>
      </c>
      <c r="I5" s="1303"/>
      <c r="J5" s="580"/>
      <c r="K5" s="1302" t="s">
        <v>346</v>
      </c>
      <c r="L5" s="1303"/>
      <c r="M5" s="580"/>
      <c r="N5" s="1302" t="s">
        <v>697</v>
      </c>
      <c r="O5" s="1303"/>
    </row>
    <row r="6" spans="1:15" ht="18.75" customHeight="1">
      <c r="A6" s="1262"/>
      <c r="B6" s="1262"/>
      <c r="C6" s="1262"/>
      <c r="D6" s="569"/>
      <c r="E6" s="1300"/>
      <c r="F6" s="1301"/>
      <c r="G6" s="573"/>
      <c r="H6" s="1304"/>
      <c r="I6" s="1305"/>
      <c r="J6" s="580"/>
      <c r="K6" s="1304"/>
      <c r="L6" s="1305"/>
      <c r="M6" s="580"/>
      <c r="N6" s="1304"/>
      <c r="O6" s="1305"/>
    </row>
    <row r="7" spans="1:15" ht="18.75" customHeight="1">
      <c r="A7" s="1262"/>
      <c r="B7" s="1262"/>
      <c r="C7" s="1262"/>
      <c r="D7" s="569"/>
      <c r="E7" s="1306" t="s">
        <v>342</v>
      </c>
      <c r="F7" s="1277" t="s">
        <v>221</v>
      </c>
      <c r="G7" s="573"/>
      <c r="H7" s="1306" t="s">
        <v>342</v>
      </c>
      <c r="I7" s="1277" t="s">
        <v>221</v>
      </c>
      <c r="J7" s="580"/>
      <c r="K7" s="1306" t="s">
        <v>342</v>
      </c>
      <c r="L7" s="1277" t="s">
        <v>221</v>
      </c>
      <c r="M7" s="580"/>
      <c r="N7" s="1306" t="s">
        <v>342</v>
      </c>
      <c r="O7" s="1277" t="s">
        <v>221</v>
      </c>
    </row>
    <row r="8" spans="1:15" ht="18.75" customHeight="1">
      <c r="A8" s="1262"/>
      <c r="B8" s="1262"/>
      <c r="C8" s="1262"/>
      <c r="D8" s="569"/>
      <c r="E8" s="1179"/>
      <c r="F8" s="1278"/>
      <c r="G8" s="573"/>
      <c r="H8" s="1179"/>
      <c r="I8" s="1278"/>
      <c r="J8" s="573"/>
      <c r="K8" s="1179"/>
      <c r="L8" s="1278"/>
      <c r="M8" s="573"/>
      <c r="N8" s="1179"/>
      <c r="O8" s="1278"/>
    </row>
    <row r="9" spans="1:15" ht="6" customHeight="1">
      <c r="A9" s="9"/>
      <c r="B9" s="9"/>
      <c r="D9" s="9"/>
      <c r="E9" s="7"/>
      <c r="F9" s="7"/>
      <c r="G9" s="7"/>
      <c r="H9" s="7"/>
      <c r="I9" s="7"/>
      <c r="K9" s="7"/>
      <c r="L9" s="7"/>
      <c r="N9" s="7"/>
      <c r="O9" s="7"/>
    </row>
    <row r="10" spans="1:16" s="57" customFormat="1" ht="15" customHeight="1">
      <c r="A10" s="240">
        <v>2005</v>
      </c>
      <c r="B10" s="241" t="s">
        <v>112</v>
      </c>
      <c r="C10" s="242"/>
      <c r="D10" s="110"/>
      <c r="E10" s="246">
        <v>115276629028</v>
      </c>
      <c r="F10" s="395" t="s">
        <v>347</v>
      </c>
      <c r="G10" s="396"/>
      <c r="H10" s="246">
        <v>99675480772</v>
      </c>
      <c r="I10" s="395" t="s">
        <v>347</v>
      </c>
      <c r="J10" s="131"/>
      <c r="K10" s="246">
        <v>4235133746</v>
      </c>
      <c r="L10" s="395" t="s">
        <v>347</v>
      </c>
      <c r="M10" s="131"/>
      <c r="N10" s="246">
        <v>11366014510</v>
      </c>
      <c r="O10" s="395" t="s">
        <v>347</v>
      </c>
      <c r="P10" s="397"/>
    </row>
    <row r="11" spans="1:15" s="398" customFormat="1" ht="15" customHeight="1">
      <c r="A11" s="596" t="s">
        <v>589</v>
      </c>
      <c r="B11" s="597" t="s">
        <v>112</v>
      </c>
      <c r="C11" s="598"/>
      <c r="D11" s="110"/>
      <c r="E11" s="250">
        <v>132329977172</v>
      </c>
      <c r="F11" s="285">
        <v>14.793413277081392</v>
      </c>
      <c r="G11" s="396"/>
      <c r="H11" s="250">
        <v>112405875491</v>
      </c>
      <c r="I11" s="285">
        <v>12.771841801415329</v>
      </c>
      <c r="J11" s="131"/>
      <c r="K11" s="250">
        <v>4785713350</v>
      </c>
      <c r="L11" s="285">
        <v>13.000288468339672</v>
      </c>
      <c r="M11" s="131"/>
      <c r="N11" s="250">
        <v>15138388331</v>
      </c>
      <c r="O11" s="285">
        <v>33.18994373692736</v>
      </c>
    </row>
    <row r="12" spans="1:15" s="398" customFormat="1" ht="15" customHeight="1">
      <c r="A12" s="596" t="s">
        <v>598</v>
      </c>
      <c r="B12" s="597" t="s">
        <v>112</v>
      </c>
      <c r="C12" s="598"/>
      <c r="D12" s="515"/>
      <c r="E12" s="629">
        <v>150585971680</v>
      </c>
      <c r="F12" s="630">
        <v>13.79581172622073</v>
      </c>
      <c r="G12" s="520"/>
      <c r="H12" s="629">
        <v>129764294656</v>
      </c>
      <c r="I12" s="630">
        <v>15.442626187622931</v>
      </c>
      <c r="J12" s="501"/>
      <c r="K12" s="629">
        <v>5090906918</v>
      </c>
      <c r="L12" s="630">
        <v>6.377180279717343</v>
      </c>
      <c r="M12" s="501"/>
      <c r="N12" s="629">
        <v>15730770106</v>
      </c>
      <c r="O12" s="630">
        <v>3.9131099166410888</v>
      </c>
    </row>
    <row r="13" spans="1:15" s="516" customFormat="1" ht="14.25" customHeight="1">
      <c r="A13" s="601" t="s">
        <v>610</v>
      </c>
      <c r="B13" s="900" t="s">
        <v>112</v>
      </c>
      <c r="C13" s="897"/>
      <c r="D13" s="889"/>
      <c r="E13" s="629">
        <v>180399474856</v>
      </c>
      <c r="F13" s="630">
        <v>19.798327057552644</v>
      </c>
      <c r="G13" s="898"/>
      <c r="H13" s="629">
        <v>155236521472</v>
      </c>
      <c r="I13" s="630">
        <v>19.629611430113236</v>
      </c>
      <c r="J13" s="899"/>
      <c r="K13" s="629">
        <v>5747049735</v>
      </c>
      <c r="L13" s="630">
        <v>12.888525120741567</v>
      </c>
      <c r="M13" s="899"/>
      <c r="N13" s="629">
        <v>19415903649</v>
      </c>
      <c r="O13" s="630">
        <v>23.426275498072545</v>
      </c>
    </row>
    <row r="14" spans="1:15" s="516" customFormat="1" ht="14.25" customHeight="1" hidden="1">
      <c r="A14" s="596"/>
      <c r="B14" s="646" t="s">
        <v>23</v>
      </c>
      <c r="C14" s="647"/>
      <c r="D14" s="136"/>
      <c r="E14" s="643">
        <v>14076323766</v>
      </c>
      <c r="F14" s="257">
        <v>-29.182304172746953</v>
      </c>
      <c r="G14" s="111"/>
      <c r="H14" s="643">
        <v>12163115970</v>
      </c>
      <c r="I14" s="257">
        <v>-32.488236326939735</v>
      </c>
      <c r="J14" s="112"/>
      <c r="K14" s="643">
        <v>454464099</v>
      </c>
      <c r="L14" s="257">
        <v>-10.260842578241625</v>
      </c>
      <c r="M14" s="112"/>
      <c r="N14" s="643">
        <v>1458743697</v>
      </c>
      <c r="O14" s="257">
        <v>7.725840514720295</v>
      </c>
    </row>
    <row r="15" spans="1:15" s="516" customFormat="1" ht="14.25" customHeight="1" hidden="1">
      <c r="A15" s="517"/>
      <c r="B15" s="518" t="s">
        <v>24</v>
      </c>
      <c r="C15" s="514"/>
      <c r="D15" s="515"/>
      <c r="E15" s="505">
        <v>13602455874</v>
      </c>
      <c r="F15" s="519">
        <v>-3.366417964501367</v>
      </c>
      <c r="G15" s="520"/>
      <c r="H15" s="505">
        <v>11401406846</v>
      </c>
      <c r="I15" s="519">
        <v>-6.262450558547128</v>
      </c>
      <c r="J15" s="501"/>
      <c r="K15" s="505">
        <v>434981128</v>
      </c>
      <c r="L15" s="519">
        <v>-4.28702092043578</v>
      </c>
      <c r="M15" s="501"/>
      <c r="N15" s="505">
        <v>1766067900</v>
      </c>
      <c r="O15" s="519">
        <v>21.067731338413466</v>
      </c>
    </row>
    <row r="16" spans="1:15" s="516" customFormat="1" ht="14.25" customHeight="1" hidden="1">
      <c r="A16" s="517"/>
      <c r="B16" s="871" t="s">
        <v>294</v>
      </c>
      <c r="C16" s="514"/>
      <c r="D16" s="515"/>
      <c r="E16" s="505">
        <v>13292958883</v>
      </c>
      <c r="F16" s="519">
        <v>-2.275302297371007</v>
      </c>
      <c r="G16" s="520"/>
      <c r="H16" s="505">
        <v>11412351760</v>
      </c>
      <c r="I16" s="519">
        <v>0.09599617089219858</v>
      </c>
      <c r="J16" s="501"/>
      <c r="K16" s="505">
        <v>440546977</v>
      </c>
      <c r="L16" s="519">
        <v>1.2795610295994297</v>
      </c>
      <c r="M16" s="501"/>
      <c r="N16" s="505">
        <v>1440060146</v>
      </c>
      <c r="O16" s="519">
        <v>-18.459525480305714</v>
      </c>
    </row>
    <row r="17" spans="1:15" s="516" customFormat="1" ht="14.25" customHeight="1" hidden="1">
      <c r="A17" s="517"/>
      <c r="B17" s="871" t="s">
        <v>25</v>
      </c>
      <c r="C17" s="514"/>
      <c r="D17" s="515"/>
      <c r="E17" s="505">
        <v>13841308082</v>
      </c>
      <c r="F17" s="519">
        <v>4.125110171680957</v>
      </c>
      <c r="G17" s="520"/>
      <c r="H17" s="505">
        <v>11795977161</v>
      </c>
      <c r="I17" s="519">
        <v>3.361492960150403</v>
      </c>
      <c r="J17" s="501"/>
      <c r="K17" s="505">
        <v>468872359</v>
      </c>
      <c r="L17" s="519">
        <v>6.429593999915251</v>
      </c>
      <c r="M17" s="501"/>
      <c r="N17" s="505">
        <v>1576458562</v>
      </c>
      <c r="O17" s="519">
        <v>9.471716607036761</v>
      </c>
    </row>
    <row r="18" spans="1:15" s="516" customFormat="1" ht="14.25" customHeight="1" hidden="1">
      <c r="A18" s="517"/>
      <c r="B18" s="871" t="s">
        <v>26</v>
      </c>
      <c r="C18" s="514"/>
      <c r="D18" s="515"/>
      <c r="E18" s="505">
        <v>13883137127</v>
      </c>
      <c r="F18" s="519">
        <v>0.30220442137542936</v>
      </c>
      <c r="G18" s="520"/>
      <c r="H18" s="505">
        <v>11916609531</v>
      </c>
      <c r="I18" s="519">
        <v>1.022656863043414</v>
      </c>
      <c r="J18" s="501"/>
      <c r="K18" s="505">
        <v>472277027</v>
      </c>
      <c r="L18" s="519">
        <v>0.7261396272668641</v>
      </c>
      <c r="M18" s="501"/>
      <c r="N18" s="505">
        <v>1494250569</v>
      </c>
      <c r="O18" s="519">
        <v>-5.214725904098961</v>
      </c>
    </row>
    <row r="19" spans="1:15" s="516" customFormat="1" ht="14.25" customHeight="1" hidden="1">
      <c r="A19" s="517"/>
      <c r="B19" s="871" t="s">
        <v>27</v>
      </c>
      <c r="C19" s="514"/>
      <c r="D19" s="515"/>
      <c r="E19" s="505">
        <v>14180042375</v>
      </c>
      <c r="F19" s="519">
        <v>2.1386034387183006</v>
      </c>
      <c r="G19" s="520"/>
      <c r="H19" s="505">
        <v>12153350999</v>
      </c>
      <c r="I19" s="519">
        <v>1.986651214711177</v>
      </c>
      <c r="J19" s="501"/>
      <c r="K19" s="505">
        <v>472840498</v>
      </c>
      <c r="L19" s="519">
        <v>0.11930942387337051</v>
      </c>
      <c r="M19" s="501"/>
      <c r="N19" s="505">
        <v>1553850878</v>
      </c>
      <c r="O19" s="519">
        <v>3.988642215467686</v>
      </c>
    </row>
    <row r="20" spans="1:15" s="516" customFormat="1" ht="14.25" customHeight="1" hidden="1">
      <c r="A20" s="517"/>
      <c r="B20" s="518" t="s">
        <v>28</v>
      </c>
      <c r="C20" s="514"/>
      <c r="D20" s="515"/>
      <c r="E20" s="505">
        <v>15346006170</v>
      </c>
      <c r="F20" s="519">
        <v>8.222569186786366</v>
      </c>
      <c r="G20" s="520"/>
      <c r="H20" s="505">
        <v>12396312953</v>
      </c>
      <c r="I20" s="519">
        <v>1.9991354978556197</v>
      </c>
      <c r="J20" s="501"/>
      <c r="K20" s="505">
        <v>494536334</v>
      </c>
      <c r="L20" s="519">
        <v>4.5884047774604975</v>
      </c>
      <c r="M20" s="501"/>
      <c r="N20" s="505">
        <v>2455156883</v>
      </c>
      <c r="O20" s="519">
        <v>58.00466555452819</v>
      </c>
    </row>
    <row r="21" spans="1:15" s="516" customFormat="1" ht="14.25" customHeight="1" hidden="1">
      <c r="A21" s="517"/>
      <c r="B21" s="518" t="s">
        <v>178</v>
      </c>
      <c r="C21" s="514"/>
      <c r="D21" s="515"/>
      <c r="E21" s="505">
        <v>13834108160</v>
      </c>
      <c r="F21" s="519">
        <v>-9.852061788920807</v>
      </c>
      <c r="G21" s="520"/>
      <c r="H21" s="505">
        <v>12551702643</v>
      </c>
      <c r="I21" s="519">
        <v>1.253515384688586</v>
      </c>
      <c r="J21" s="501"/>
      <c r="K21" s="505">
        <v>478805307</v>
      </c>
      <c r="L21" s="519">
        <v>-3.1809648590956696</v>
      </c>
      <c r="M21" s="501"/>
      <c r="N21" s="505">
        <v>803600210</v>
      </c>
      <c r="O21" s="519">
        <v>-67.26888552156119</v>
      </c>
    </row>
    <row r="22" spans="1:15" s="516" customFormat="1" ht="14.25" customHeight="1" hidden="1">
      <c r="A22" s="517"/>
      <c r="B22" s="518" t="s">
        <v>122</v>
      </c>
      <c r="C22" s="514"/>
      <c r="D22" s="515"/>
      <c r="E22" s="505">
        <v>14757396649</v>
      </c>
      <c r="F22" s="519">
        <v>6.674000798039148</v>
      </c>
      <c r="G22" s="520"/>
      <c r="H22" s="505">
        <v>12630694678</v>
      </c>
      <c r="I22" s="519">
        <v>0.6293332247163663</v>
      </c>
      <c r="J22" s="501"/>
      <c r="K22" s="505">
        <v>487359699</v>
      </c>
      <c r="L22" s="519">
        <v>1.7866117762140865</v>
      </c>
      <c r="M22" s="501"/>
      <c r="N22" s="505">
        <v>1639342272</v>
      </c>
      <c r="O22" s="519">
        <v>103.9997316576112</v>
      </c>
    </row>
    <row r="23" spans="1:15" s="516" customFormat="1" ht="14.25" customHeight="1" hidden="1">
      <c r="A23" s="517"/>
      <c r="B23" s="518" t="s">
        <v>123</v>
      </c>
      <c r="C23" s="514"/>
      <c r="D23" s="515"/>
      <c r="E23" s="505">
        <v>14883850387</v>
      </c>
      <c r="F23" s="519">
        <v>0.8568837784038941</v>
      </c>
      <c r="G23" s="520"/>
      <c r="H23" s="505">
        <v>12735160289</v>
      </c>
      <c r="I23" s="519">
        <v>0.827077319681857</v>
      </c>
      <c r="J23" s="501"/>
      <c r="K23" s="505">
        <v>495362557</v>
      </c>
      <c r="L23" s="519">
        <v>1.642084484297901</v>
      </c>
      <c r="M23" s="501"/>
      <c r="N23" s="505">
        <v>1653327541</v>
      </c>
      <c r="O23" s="519">
        <v>0.8531024447346214</v>
      </c>
    </row>
    <row r="24" spans="1:15" s="516" customFormat="1" ht="14.25" customHeight="1" hidden="1">
      <c r="A24" s="517"/>
      <c r="B24" s="518" t="s">
        <v>179</v>
      </c>
      <c r="C24" s="514"/>
      <c r="D24" s="515"/>
      <c r="E24" s="505">
        <v>14881969345</v>
      </c>
      <c r="F24" s="519">
        <v>-0.012638141012510928</v>
      </c>
      <c r="G24" s="520"/>
      <c r="H24" s="505">
        <v>12733200215</v>
      </c>
      <c r="I24" s="519">
        <v>-0.015391043029844287</v>
      </c>
      <c r="J24" s="501"/>
      <c r="K24" s="505">
        <v>482270373</v>
      </c>
      <c r="L24" s="519">
        <v>-2.642949858642629</v>
      </c>
      <c r="M24" s="501"/>
      <c r="N24" s="505">
        <v>1666498757</v>
      </c>
      <c r="O24" s="519">
        <v>0.7966489200339266</v>
      </c>
    </row>
    <row r="25" spans="1:15" s="516" customFormat="1" ht="14.25" customHeight="1" hidden="1">
      <c r="A25" s="517"/>
      <c r="B25" s="518" t="s">
        <v>180</v>
      </c>
      <c r="C25" s="514"/>
      <c r="D25" s="515"/>
      <c r="E25" s="505">
        <v>23819918038</v>
      </c>
      <c r="F25" s="519">
        <v>60.05891079195742</v>
      </c>
      <c r="G25" s="520"/>
      <c r="H25" s="505">
        <v>21346638427</v>
      </c>
      <c r="I25" s="519">
        <v>67.64550989980644</v>
      </c>
      <c r="J25" s="501"/>
      <c r="K25" s="505">
        <v>564733377</v>
      </c>
      <c r="L25" s="519">
        <v>17.09891559106824</v>
      </c>
      <c r="M25" s="501"/>
      <c r="N25" s="505">
        <v>1908546234</v>
      </c>
      <c r="O25" s="519">
        <v>14.524311883420138</v>
      </c>
    </row>
    <row r="26" spans="1:15" s="516" customFormat="1" ht="14.25" customHeight="1">
      <c r="A26" s="601" t="s">
        <v>4</v>
      </c>
      <c r="B26" s="900" t="s">
        <v>112</v>
      </c>
      <c r="C26" s="897"/>
      <c r="D26" s="889"/>
      <c r="E26" s="629">
        <v>197583518330</v>
      </c>
      <c r="F26" s="630">
        <v>9.525550718879195</v>
      </c>
      <c r="G26" s="898"/>
      <c r="H26" s="629">
        <v>169735037126</v>
      </c>
      <c r="I26" s="630">
        <v>9.339629306635233</v>
      </c>
      <c r="J26" s="899"/>
      <c r="K26" s="629">
        <v>6467179317</v>
      </c>
      <c r="L26" s="630">
        <v>12.530421959189809</v>
      </c>
      <c r="M26" s="899"/>
      <c r="N26" s="629">
        <v>21381301887</v>
      </c>
      <c r="O26" s="630">
        <v>10.122620474073196</v>
      </c>
    </row>
    <row r="27" spans="1:15" s="516" customFormat="1" ht="14.25" customHeight="1" hidden="1">
      <c r="A27" s="601"/>
      <c r="B27" s="518" t="s">
        <v>23</v>
      </c>
      <c r="C27" s="514"/>
      <c r="D27" s="515"/>
      <c r="E27" s="505">
        <v>14989401696</v>
      </c>
      <c r="F27" s="519">
        <v>-37.07198457993284</v>
      </c>
      <c r="G27" s="520"/>
      <c r="H27" s="505">
        <v>12926264029</v>
      </c>
      <c r="I27" s="519">
        <v>-39.44590351682542</v>
      </c>
      <c r="J27" s="501"/>
      <c r="K27" s="505">
        <v>470345303</v>
      </c>
      <c r="L27" s="519">
        <v>-16.71374100489903</v>
      </c>
      <c r="M27" s="501"/>
      <c r="N27" s="505">
        <v>1592792364</v>
      </c>
      <c r="O27" s="519">
        <v>-16.54420859054756</v>
      </c>
    </row>
    <row r="28" spans="1:15" s="516" customFormat="1" ht="14.25" customHeight="1" hidden="1">
      <c r="A28" s="601"/>
      <c r="B28" s="518" t="s">
        <v>24</v>
      </c>
      <c r="C28" s="514"/>
      <c r="D28" s="515"/>
      <c r="E28" s="505">
        <v>13512607972</v>
      </c>
      <c r="F28" s="519">
        <v>-9.852252637902748</v>
      </c>
      <c r="G28" s="520"/>
      <c r="H28" s="505">
        <v>11788095746</v>
      </c>
      <c r="I28" s="519">
        <v>-8.805083049878338</v>
      </c>
      <c r="J28" s="501"/>
      <c r="K28" s="505">
        <v>475860313</v>
      </c>
      <c r="L28" s="519">
        <v>1.172544929187902</v>
      </c>
      <c r="M28" s="501"/>
      <c r="N28" s="505">
        <v>1248651913</v>
      </c>
      <c r="O28" s="519">
        <v>-21.606108792219192</v>
      </c>
    </row>
    <row r="29" spans="1:15" s="516" customFormat="1" ht="14.25" customHeight="1" hidden="1">
      <c r="A29" s="601"/>
      <c r="B29" s="518" t="s">
        <v>294</v>
      </c>
      <c r="C29" s="514"/>
      <c r="D29" s="515"/>
      <c r="E29" s="505">
        <v>15521512664</v>
      </c>
      <c r="F29" s="519">
        <v>14.866890952233124</v>
      </c>
      <c r="G29" s="520"/>
      <c r="H29" s="505">
        <v>13451448097</v>
      </c>
      <c r="I29" s="519">
        <v>14.110441472825809</v>
      </c>
      <c r="J29" s="501"/>
      <c r="K29" s="505">
        <v>527879636</v>
      </c>
      <c r="L29" s="519">
        <v>10.931637200852261</v>
      </c>
      <c r="M29" s="501"/>
      <c r="N29" s="505">
        <v>1542184931</v>
      </c>
      <c r="O29" s="519">
        <v>23.50799409699058</v>
      </c>
    </row>
    <row r="30" spans="1:15" s="516" customFormat="1" ht="14.25" customHeight="1" hidden="1">
      <c r="A30" s="601"/>
      <c r="B30" s="518" t="s">
        <v>25</v>
      </c>
      <c r="C30" s="514"/>
      <c r="D30" s="515"/>
      <c r="E30" s="505">
        <v>15898484694</v>
      </c>
      <c r="F30" s="519">
        <v>2.428706777235279</v>
      </c>
      <c r="G30" s="520"/>
      <c r="H30" s="505">
        <v>13184426140</v>
      </c>
      <c r="I30" s="519">
        <v>-1.9850796365898482</v>
      </c>
      <c r="J30" s="501"/>
      <c r="K30" s="505">
        <v>527495105</v>
      </c>
      <c r="L30" s="519">
        <v>-0.07284444668367307</v>
      </c>
      <c r="M30" s="501"/>
      <c r="N30" s="505">
        <v>2186563449</v>
      </c>
      <c r="O30" s="519">
        <v>41.783479078748684</v>
      </c>
    </row>
    <row r="31" spans="1:15" s="516" customFormat="1" ht="14.25" customHeight="1" hidden="1">
      <c r="A31" s="601"/>
      <c r="B31" s="518" t="s">
        <v>26</v>
      </c>
      <c r="C31" s="514"/>
      <c r="D31" s="515"/>
      <c r="E31" s="505">
        <v>15387311341</v>
      </c>
      <c r="F31" s="519">
        <v>-3.2152331674282997</v>
      </c>
      <c r="G31" s="520"/>
      <c r="H31" s="505">
        <v>13168412078</v>
      </c>
      <c r="I31" s="519">
        <v>-0.12146195693277795</v>
      </c>
      <c r="J31" s="501"/>
      <c r="K31" s="505">
        <v>525106626</v>
      </c>
      <c r="L31" s="519">
        <v>-0.45279642926734365</v>
      </c>
      <c r="M31" s="501"/>
      <c r="N31" s="505">
        <v>1693792637</v>
      </c>
      <c r="O31" s="519">
        <v>-22.53631433496078</v>
      </c>
    </row>
    <row r="32" spans="1:15" s="516" customFormat="1" ht="14.25" customHeight="1" hidden="1">
      <c r="A32" s="601"/>
      <c r="B32" s="518" t="s">
        <v>27</v>
      </c>
      <c r="C32" s="514"/>
      <c r="D32" s="515"/>
      <c r="E32" s="505">
        <v>15595127380</v>
      </c>
      <c r="F32" s="519">
        <v>1.3505675838654696</v>
      </c>
      <c r="G32" s="520"/>
      <c r="H32" s="505">
        <v>13345633658</v>
      </c>
      <c r="I32" s="519">
        <v>1.3458082793146975</v>
      </c>
      <c r="J32" s="501"/>
      <c r="K32" s="505">
        <v>527346897</v>
      </c>
      <c r="L32" s="519">
        <v>0.42663163804754767</v>
      </c>
      <c r="M32" s="501"/>
      <c r="N32" s="505">
        <v>1722146825</v>
      </c>
      <c r="O32" s="519">
        <v>1.674005860021932</v>
      </c>
    </row>
    <row r="33" spans="1:15" s="516" customFormat="1" ht="14.25" customHeight="1" hidden="1">
      <c r="A33" s="601"/>
      <c r="B33" s="518" t="s">
        <v>28</v>
      </c>
      <c r="C33" s="514"/>
      <c r="D33" s="515"/>
      <c r="E33" s="505">
        <v>15796548651</v>
      </c>
      <c r="F33" s="519">
        <v>1.2915654107340746</v>
      </c>
      <c r="G33" s="520"/>
      <c r="H33" s="505">
        <v>13455613426</v>
      </c>
      <c r="I33" s="519">
        <v>0.8240880187361688</v>
      </c>
      <c r="J33" s="501"/>
      <c r="K33" s="505">
        <v>547701424</v>
      </c>
      <c r="L33" s="519">
        <v>3.8597983823919213</v>
      </c>
      <c r="M33" s="501"/>
      <c r="N33" s="505">
        <v>1793233801</v>
      </c>
      <c r="O33" s="519">
        <v>4.1278115761122836</v>
      </c>
    </row>
    <row r="34" spans="1:15" s="516" customFormat="1" ht="14.25" customHeight="1" hidden="1">
      <c r="A34" s="601"/>
      <c r="B34" s="518" t="s">
        <v>178</v>
      </c>
      <c r="C34" s="514"/>
      <c r="D34" s="515"/>
      <c r="E34" s="505">
        <v>15761012840</v>
      </c>
      <c r="F34" s="519">
        <v>-0.22495933627723064</v>
      </c>
      <c r="G34" s="520"/>
      <c r="H34" s="505">
        <v>13609327388</v>
      </c>
      <c r="I34" s="519">
        <v>1.1423779588003224</v>
      </c>
      <c r="J34" s="501"/>
      <c r="K34" s="505">
        <v>530854104</v>
      </c>
      <c r="L34" s="519">
        <v>-3.076004418056799</v>
      </c>
      <c r="M34" s="501"/>
      <c r="N34" s="505">
        <v>1620831348</v>
      </c>
      <c r="O34" s="519">
        <v>-9.614053276480705</v>
      </c>
    </row>
    <row r="35" spans="1:15" s="516" customFormat="1" ht="14.25" customHeight="1" hidden="1">
      <c r="A35" s="601"/>
      <c r="B35" s="518" t="s">
        <v>122</v>
      </c>
      <c r="C35" s="514"/>
      <c r="D35" s="515"/>
      <c r="E35" s="505">
        <v>15664161656</v>
      </c>
      <c r="F35" s="519">
        <v>-0.614498477878278</v>
      </c>
      <c r="G35" s="520"/>
      <c r="H35" s="505">
        <v>13485811927</v>
      </c>
      <c r="I35" s="519">
        <v>-0.9075794672182669</v>
      </c>
      <c r="J35" s="501"/>
      <c r="K35" s="505">
        <v>547519710</v>
      </c>
      <c r="L35" s="519">
        <v>3.1393947742749395</v>
      </c>
      <c r="M35" s="501"/>
      <c r="N35" s="505">
        <v>1630830019</v>
      </c>
      <c r="O35" s="519">
        <v>0.6168853417314324</v>
      </c>
    </row>
    <row r="36" spans="1:15" s="516" customFormat="1" ht="14.25" customHeight="1" hidden="1">
      <c r="A36" s="601"/>
      <c r="B36" s="518" t="s">
        <v>123</v>
      </c>
      <c r="C36" s="514"/>
      <c r="D36" s="515"/>
      <c r="E36" s="505">
        <v>16042570908</v>
      </c>
      <c r="F36" s="519">
        <v>2.4157644712192727</v>
      </c>
      <c r="G36" s="520"/>
      <c r="H36" s="505">
        <v>13747174422</v>
      </c>
      <c r="I36" s="519">
        <v>1.938055316318965</v>
      </c>
      <c r="J36" s="501"/>
      <c r="K36" s="505">
        <v>547885419</v>
      </c>
      <c r="L36" s="519">
        <v>0.06679375980820357</v>
      </c>
      <c r="M36" s="501"/>
      <c r="N36" s="505">
        <v>1747511067</v>
      </c>
      <c r="O36" s="519">
        <v>7.154703227228243</v>
      </c>
    </row>
    <row r="37" spans="1:15" s="516" customFormat="1" ht="14.25" customHeight="1" hidden="1">
      <c r="A37" s="601"/>
      <c r="B37" s="518" t="s">
        <v>179</v>
      </c>
      <c r="C37" s="514"/>
      <c r="D37" s="515"/>
      <c r="E37" s="505">
        <v>16443075940</v>
      </c>
      <c r="F37" s="519">
        <v>2.4965140207064973</v>
      </c>
      <c r="G37" s="520"/>
      <c r="H37" s="505">
        <v>14028027924</v>
      </c>
      <c r="I37" s="519">
        <v>2.042990751252427</v>
      </c>
      <c r="J37" s="501"/>
      <c r="K37" s="505">
        <v>556526588</v>
      </c>
      <c r="L37" s="519">
        <v>1.5771854297148113</v>
      </c>
      <c r="M37" s="501"/>
      <c r="N37" s="505">
        <v>1858521428</v>
      </c>
      <c r="O37" s="519">
        <v>6.352484004039782</v>
      </c>
    </row>
    <row r="38" spans="1:15" s="516" customFormat="1" ht="14.25" customHeight="1" hidden="1">
      <c r="A38" s="601"/>
      <c r="B38" s="518" t="s">
        <v>180</v>
      </c>
      <c r="C38" s="514"/>
      <c r="D38" s="515"/>
      <c r="E38" s="505">
        <v>26971702588</v>
      </c>
      <c r="F38" s="519">
        <v>64.03076095019237</v>
      </c>
      <c r="G38" s="520"/>
      <c r="H38" s="505">
        <v>23544802291</v>
      </c>
      <c r="I38" s="519">
        <v>67.84114216594996</v>
      </c>
      <c r="J38" s="501"/>
      <c r="K38" s="505">
        <v>682658192</v>
      </c>
      <c r="L38" s="519">
        <v>22.66407512591295</v>
      </c>
      <c r="M38" s="501"/>
      <c r="N38" s="505">
        <v>2744242105</v>
      </c>
      <c r="O38" s="519">
        <v>47.65727549093397</v>
      </c>
    </row>
    <row r="39" spans="1:15" s="516" customFormat="1" ht="14.25" customHeight="1">
      <c r="A39" s="601" t="s">
        <v>700</v>
      </c>
      <c r="B39" s="900" t="s">
        <v>112</v>
      </c>
      <c r="C39" s="897"/>
      <c r="D39" s="889"/>
      <c r="E39" s="629">
        <v>232450773753</v>
      </c>
      <c r="F39" s="630">
        <v>17.646844087858284</v>
      </c>
      <c r="G39" s="898"/>
      <c r="H39" s="629">
        <v>200598028794</v>
      </c>
      <c r="I39" s="630">
        <v>18.183041162614757</v>
      </c>
      <c r="J39" s="899"/>
      <c r="K39" s="629">
        <v>7278866463</v>
      </c>
      <c r="L39" s="630">
        <v>12.550868102054213</v>
      </c>
      <c r="M39" s="899"/>
      <c r="N39" s="629">
        <v>24573878496</v>
      </c>
      <c r="O39" s="630">
        <v>14.93162870003304</v>
      </c>
    </row>
    <row r="40" spans="1:15" s="516" customFormat="1" ht="14.25" customHeight="1">
      <c r="A40" s="1090"/>
      <c r="B40" s="518" t="s">
        <v>23</v>
      </c>
      <c r="C40" s="514"/>
      <c r="D40" s="515"/>
      <c r="E40" s="505">
        <v>17150790372</v>
      </c>
      <c r="F40" s="519">
        <v>-36.41191053459647</v>
      </c>
      <c r="G40" s="520"/>
      <c r="H40" s="505">
        <v>14979128864</v>
      </c>
      <c r="I40" s="519">
        <v>-36.38031579595904</v>
      </c>
      <c r="J40" s="501"/>
      <c r="K40" s="505">
        <v>537443571</v>
      </c>
      <c r="L40" s="519">
        <v>-21.27193706920315</v>
      </c>
      <c r="M40" s="501"/>
      <c r="N40" s="505">
        <v>1634217937</v>
      </c>
      <c r="O40" s="519">
        <v>-40.4492069405079</v>
      </c>
    </row>
    <row r="41" spans="1:15" s="516" customFormat="1" ht="14.25" customHeight="1">
      <c r="A41" s="601"/>
      <c r="B41" s="518" t="s">
        <v>24</v>
      </c>
      <c r="C41" s="514"/>
      <c r="D41" s="515"/>
      <c r="E41" s="505">
        <v>17177739570</v>
      </c>
      <c r="F41" s="519">
        <v>0.15713093924811794</v>
      </c>
      <c r="G41" s="520"/>
      <c r="H41" s="505">
        <v>14554972140</v>
      </c>
      <c r="I41" s="519">
        <v>-2.831651478874675</v>
      </c>
      <c r="J41" s="501"/>
      <c r="K41" s="505">
        <v>536982270</v>
      </c>
      <c r="L41" s="519">
        <v>-0.08583245291067243</v>
      </c>
      <c r="M41" s="501"/>
      <c r="N41" s="505">
        <v>2085785160</v>
      </c>
      <c r="O41" s="519">
        <v>27.632007505006364</v>
      </c>
    </row>
    <row r="42" spans="1:15" s="516" customFormat="1" ht="14.25" customHeight="1">
      <c r="A42" s="601"/>
      <c r="B42" s="518" t="s">
        <v>294</v>
      </c>
      <c r="C42" s="514"/>
      <c r="D42" s="515"/>
      <c r="E42" s="505">
        <v>17554913889</v>
      </c>
      <c r="F42" s="519">
        <v>2.1957156671458478</v>
      </c>
      <c r="G42" s="520"/>
      <c r="H42" s="505">
        <v>15009023206</v>
      </c>
      <c r="I42" s="519">
        <v>3.119559842730135</v>
      </c>
      <c r="J42" s="501"/>
      <c r="K42" s="505">
        <v>600979325</v>
      </c>
      <c r="L42" s="519">
        <v>11.917908388297448</v>
      </c>
      <c r="M42" s="501"/>
      <c r="N42" s="505">
        <v>1944911358</v>
      </c>
      <c r="O42" s="519">
        <v>-6.75399387729847</v>
      </c>
    </row>
    <row r="43" spans="1:15" s="516" customFormat="1" ht="14.25" customHeight="1">
      <c r="A43" s="601"/>
      <c r="B43" s="518" t="s">
        <v>25</v>
      </c>
      <c r="C43" s="514"/>
      <c r="D43" s="515"/>
      <c r="E43" s="505">
        <v>17342880405</v>
      </c>
      <c r="F43" s="519">
        <v>-1.2078298152909839</v>
      </c>
      <c r="G43" s="520"/>
      <c r="H43" s="505">
        <v>15206521149</v>
      </c>
      <c r="I43" s="519">
        <v>1.3158614007675595</v>
      </c>
      <c r="J43" s="501"/>
      <c r="K43" s="505">
        <v>589346748</v>
      </c>
      <c r="L43" s="519">
        <v>-1.9356035251295922</v>
      </c>
      <c r="M43" s="501"/>
      <c r="N43" s="505">
        <v>1547012508</v>
      </c>
      <c r="O43" s="519">
        <v>-20.45845680129963</v>
      </c>
    </row>
    <row r="44" spans="1:15" s="516" customFormat="1" ht="14.25" customHeight="1">
      <c r="A44" s="601"/>
      <c r="B44" s="518" t="s">
        <v>26</v>
      </c>
      <c r="C44" s="514"/>
      <c r="D44" s="515"/>
      <c r="E44" s="505">
        <v>18104822298</v>
      </c>
      <c r="F44" s="519">
        <v>4.393398761951506</v>
      </c>
      <c r="G44" s="520"/>
      <c r="H44" s="505">
        <v>15471475025</v>
      </c>
      <c r="I44" s="519">
        <v>1.7423700884894533</v>
      </c>
      <c r="J44" s="501"/>
      <c r="K44" s="505">
        <v>588019621</v>
      </c>
      <c r="L44" s="519">
        <v>-0.22518610724564514</v>
      </c>
      <c r="M44" s="501"/>
      <c r="N44" s="505">
        <v>2045327652</v>
      </c>
      <c r="O44" s="519">
        <v>32.21144893290029</v>
      </c>
    </row>
    <row r="45" spans="1:15" s="516" customFormat="1" ht="14.25" customHeight="1">
      <c r="A45" s="601"/>
      <c r="B45" s="518" t="s">
        <v>27</v>
      </c>
      <c r="C45" s="514"/>
      <c r="D45" s="515"/>
      <c r="E45" s="505">
        <v>18235304796</v>
      </c>
      <c r="F45" s="519">
        <v>0.7207057647531601</v>
      </c>
      <c r="G45" s="520"/>
      <c r="H45" s="505">
        <v>15477838355</v>
      </c>
      <c r="I45" s="519">
        <v>0.04112943329397378</v>
      </c>
      <c r="J45" s="501"/>
      <c r="K45" s="505">
        <v>587728118</v>
      </c>
      <c r="L45" s="519">
        <v>-0.049573685909365395</v>
      </c>
      <c r="M45" s="501"/>
      <c r="N45" s="505">
        <v>2169738323</v>
      </c>
      <c r="O45" s="519">
        <v>6.082676820916522</v>
      </c>
    </row>
    <row r="46" spans="1:15" s="516" customFormat="1" ht="14.25" customHeight="1">
      <c r="A46" s="601"/>
      <c r="B46" s="518" t="s">
        <v>28</v>
      </c>
      <c r="C46" s="514"/>
      <c r="D46" s="515"/>
      <c r="E46" s="505">
        <v>18406450269</v>
      </c>
      <c r="F46" s="519">
        <v>0.9385391410487554</v>
      </c>
      <c r="G46" s="520"/>
      <c r="H46" s="505">
        <v>15817827634</v>
      </c>
      <c r="I46" s="519">
        <v>2.1966199103647277</v>
      </c>
      <c r="J46" s="501"/>
      <c r="K46" s="505">
        <v>618584668</v>
      </c>
      <c r="L46" s="519">
        <v>5.250140167702511</v>
      </c>
      <c r="M46" s="501"/>
      <c r="N46" s="505">
        <v>1970037967</v>
      </c>
      <c r="O46" s="519">
        <v>-9.203891265739516</v>
      </c>
    </row>
    <row r="47" spans="1:15" s="516" customFormat="1" ht="14.25" customHeight="1">
      <c r="A47" s="601"/>
      <c r="B47" s="518" t="s">
        <v>178</v>
      </c>
      <c r="C47" s="514"/>
      <c r="D47" s="515"/>
      <c r="E47" s="505">
        <v>18988093247</v>
      </c>
      <c r="F47" s="519">
        <v>3.1599953793350233</v>
      </c>
      <c r="G47" s="520"/>
      <c r="H47" s="505">
        <v>16189487416</v>
      </c>
      <c r="I47" s="519">
        <v>2.349625944849265</v>
      </c>
      <c r="J47" s="501"/>
      <c r="K47" s="505">
        <v>612106288</v>
      </c>
      <c r="L47" s="519">
        <v>-1.0472907485641114</v>
      </c>
      <c r="M47" s="501"/>
      <c r="N47" s="505">
        <v>2186499543</v>
      </c>
      <c r="O47" s="519">
        <v>10.98768549773843</v>
      </c>
    </row>
    <row r="48" spans="1:15" s="516" customFormat="1" ht="14.25" customHeight="1">
      <c r="A48" s="601"/>
      <c r="B48" s="518" t="s">
        <v>122</v>
      </c>
      <c r="C48" s="514"/>
      <c r="D48" s="515"/>
      <c r="E48" s="505">
        <v>18902222834</v>
      </c>
      <c r="F48" s="519">
        <v>-0.45223294347138676</v>
      </c>
      <c r="G48" s="520"/>
      <c r="H48" s="505">
        <v>16168038648</v>
      </c>
      <c r="I48" s="519">
        <v>-0.13248577579301202</v>
      </c>
      <c r="J48" s="501"/>
      <c r="K48" s="505">
        <v>622271219</v>
      </c>
      <c r="L48" s="519">
        <v>1.6606480278470892</v>
      </c>
      <c r="M48" s="501"/>
      <c r="N48" s="505">
        <v>2111912967</v>
      </c>
      <c r="O48" s="519">
        <v>-3.4112321787940103</v>
      </c>
    </row>
    <row r="49" spans="1:15" s="516" customFormat="1" ht="14.25" customHeight="1">
      <c r="A49" s="601"/>
      <c r="B49" s="518" t="s">
        <v>123</v>
      </c>
      <c r="C49" s="514"/>
      <c r="D49" s="515"/>
      <c r="E49" s="505">
        <v>19189807710</v>
      </c>
      <c r="F49" s="519">
        <v>1.5214341642545426</v>
      </c>
      <c r="G49" s="520"/>
      <c r="H49" s="505">
        <v>16441037978</v>
      </c>
      <c r="I49" s="519">
        <v>1.6885123541795277</v>
      </c>
      <c r="J49" s="501"/>
      <c r="K49" s="505">
        <v>616555342</v>
      </c>
      <c r="L49" s="519">
        <v>-0.918550758170289</v>
      </c>
      <c r="M49" s="501"/>
      <c r="N49" s="505">
        <v>2132214390</v>
      </c>
      <c r="O49" s="519">
        <v>0.9612812325707987</v>
      </c>
    </row>
    <row r="50" spans="1:15" s="516" customFormat="1" ht="14.25" customHeight="1">
      <c r="A50" s="601"/>
      <c r="B50" s="518" t="s">
        <v>179</v>
      </c>
      <c r="C50" s="514"/>
      <c r="D50" s="515"/>
      <c r="E50" s="505">
        <v>19834513168</v>
      </c>
      <c r="F50" s="519">
        <v>3.359624378435222</v>
      </c>
      <c r="G50" s="520"/>
      <c r="H50" s="505">
        <v>16892571906</v>
      </c>
      <c r="I50" s="519">
        <v>2.7463833402988636</v>
      </c>
      <c r="J50" s="501"/>
      <c r="K50" s="505">
        <v>621864650</v>
      </c>
      <c r="L50" s="519">
        <v>0.8611243206128938</v>
      </c>
      <c r="M50" s="501"/>
      <c r="N50" s="505">
        <v>2320076612</v>
      </c>
      <c r="O50" s="519">
        <v>8.81066289023591</v>
      </c>
    </row>
    <row r="51" spans="1:15" s="516" customFormat="1" ht="14.25" customHeight="1">
      <c r="A51" s="601"/>
      <c r="B51" s="518" t="s">
        <v>180</v>
      </c>
      <c r="C51" s="514"/>
      <c r="D51" s="515"/>
      <c r="E51" s="505">
        <v>31563235195</v>
      </c>
      <c r="F51" s="519">
        <v>59.13289591560294</v>
      </c>
      <c r="G51" s="520"/>
      <c r="H51" s="505">
        <v>28390106473</v>
      </c>
      <c r="I51" s="519">
        <v>68.06266464916595</v>
      </c>
      <c r="J51" s="501"/>
      <c r="K51" s="505">
        <v>746984643</v>
      </c>
      <c r="L51" s="519">
        <v>20.120132733063368</v>
      </c>
      <c r="M51" s="501"/>
      <c r="N51" s="505">
        <v>2426144079</v>
      </c>
      <c r="O51" s="519">
        <v>4.571722608270479</v>
      </c>
    </row>
    <row r="52" spans="1:15" s="516" customFormat="1" ht="14.25" customHeight="1">
      <c r="A52" s="601" t="s">
        <v>746</v>
      </c>
      <c r="B52" s="518" t="s">
        <v>23</v>
      </c>
      <c r="C52" s="514"/>
      <c r="D52" s="515"/>
      <c r="E52" s="505">
        <v>22312834884</v>
      </c>
      <c r="F52" s="519">
        <v>-29.30751633617512</v>
      </c>
      <c r="G52" s="520"/>
      <c r="H52" s="505">
        <v>17659699315</v>
      </c>
      <c r="I52" s="519">
        <v>-37.79629064866311</v>
      </c>
      <c r="J52" s="501"/>
      <c r="K52" s="505">
        <v>621504977</v>
      </c>
      <c r="L52" s="519">
        <v>-16.798158727340795</v>
      </c>
      <c r="M52" s="501"/>
      <c r="N52" s="505">
        <v>4031630592</v>
      </c>
      <c r="O52" s="519">
        <v>66.17440929813799</v>
      </c>
    </row>
    <row r="53" spans="1:15" s="516" customFormat="1" ht="14.25" customHeight="1">
      <c r="A53" s="1059"/>
      <c r="B53" s="1060" t="s">
        <v>24</v>
      </c>
      <c r="C53" s="1061"/>
      <c r="D53" s="889"/>
      <c r="E53" s="1024">
        <v>18601081804</v>
      </c>
      <c r="F53" s="1062">
        <v>-16.635058249194547</v>
      </c>
      <c r="G53" s="396"/>
      <c r="H53" s="1024">
        <v>16939406832</v>
      </c>
      <c r="I53" s="1062">
        <v>-4.0787358275584555</v>
      </c>
      <c r="J53" s="131"/>
      <c r="K53" s="1024">
        <v>637550023</v>
      </c>
      <c r="L53" s="1062">
        <v>2.5816440082989</v>
      </c>
      <c r="M53" s="131"/>
      <c r="N53" s="1024">
        <v>1024124949</v>
      </c>
      <c r="O53" s="1062">
        <v>-74.59774833953834</v>
      </c>
    </row>
    <row r="54" spans="1:15" s="73" customFormat="1" ht="15" customHeight="1">
      <c r="A54" s="565"/>
      <c r="B54" s="845" t="s">
        <v>688</v>
      </c>
      <c r="C54" s="594"/>
      <c r="D54" s="110"/>
      <c r="E54" s="595">
        <v>40913916688</v>
      </c>
      <c r="F54" s="337">
        <v>19.18342194415661</v>
      </c>
      <c r="G54" s="396"/>
      <c r="H54" s="595">
        <v>34599106147</v>
      </c>
      <c r="I54" s="337">
        <v>17.149684503056363</v>
      </c>
      <c r="J54" s="131"/>
      <c r="K54" s="595">
        <v>1259055000</v>
      </c>
      <c r="L54" s="337">
        <v>17.183983477925313</v>
      </c>
      <c r="M54" s="131"/>
      <c r="N54" s="595">
        <v>5055755541</v>
      </c>
      <c r="O54" s="337">
        <v>35.90729386965346</v>
      </c>
    </row>
    <row r="55" spans="1:15" ht="11.25" customHeight="1">
      <c r="A55" s="14" t="s">
        <v>348</v>
      </c>
      <c r="B55" s="72"/>
      <c r="C55" s="73"/>
      <c r="D55" s="74"/>
      <c r="E55" s="562"/>
      <c r="F55" s="562"/>
      <c r="G55" s="562" t="e">
        <v>#REF!</v>
      </c>
      <c r="H55" s="562"/>
      <c r="I55" s="562"/>
      <c r="J55" s="562" t="e">
        <v>#REF!</v>
      </c>
      <c r="K55" s="562"/>
      <c r="L55" s="562"/>
      <c r="M55" s="562"/>
      <c r="N55" s="562"/>
      <c r="O55" s="562"/>
    </row>
    <row r="56" ht="11.25" customHeight="1">
      <c r="A56" s="9" t="s">
        <v>349</v>
      </c>
    </row>
    <row r="57" ht="11.25" customHeight="1">
      <c r="A57" s="638" t="s">
        <v>742</v>
      </c>
    </row>
    <row r="58" spans="1:17" ht="12.75" customHeight="1">
      <c r="A58" s="638"/>
      <c r="E58" s="346"/>
      <c r="H58" s="346"/>
      <c r="N58" s="564"/>
      <c r="O58" s="561"/>
      <c r="Q58" s="400"/>
    </row>
    <row r="59" spans="1:26" ht="9" customHeight="1">
      <c r="A59" s="638"/>
      <c r="C59" s="399"/>
      <c r="E59" s="556"/>
      <c r="H59" s="564"/>
      <c r="I59" s="550"/>
      <c r="K59" s="563"/>
      <c r="Q59" s="401"/>
      <c r="R59" s="6" t="s">
        <v>350</v>
      </c>
      <c r="S59" s="6"/>
      <c r="T59" s="1307" t="s">
        <v>536</v>
      </c>
      <c r="U59" s="1307"/>
      <c r="V59" s="158"/>
      <c r="W59" s="158"/>
      <c r="X59" s="158"/>
      <c r="Y59" s="158"/>
      <c r="Z59" s="158"/>
    </row>
    <row r="60" spans="1:26" ht="9" customHeight="1">
      <c r="A60" s="638"/>
      <c r="C60" s="399"/>
      <c r="E60" s="556"/>
      <c r="H60" s="564"/>
      <c r="I60" s="550"/>
      <c r="K60" s="563"/>
      <c r="Q60" s="401"/>
      <c r="R60" s="6"/>
      <c r="S60" s="6"/>
      <c r="T60" s="402"/>
      <c r="U60" s="402"/>
      <c r="V60" s="158"/>
      <c r="W60" s="158"/>
      <c r="X60" s="158"/>
      <c r="Y60" s="158"/>
      <c r="Z60" s="158"/>
    </row>
    <row r="61" spans="3:26" ht="12.75" customHeight="1">
      <c r="C61" s="399"/>
      <c r="E61" s="556"/>
      <c r="H61" s="564"/>
      <c r="I61" s="550"/>
      <c r="K61" s="563"/>
      <c r="Q61" s="401"/>
      <c r="R61" s="6"/>
      <c r="S61" s="6"/>
      <c r="T61" s="402"/>
      <c r="U61" s="402"/>
      <c r="V61" s="158"/>
      <c r="W61" s="158"/>
      <c r="X61" s="158"/>
      <c r="Y61" s="158"/>
      <c r="Z61" s="158"/>
    </row>
    <row r="62" spans="1:26" ht="12.75">
      <c r="A62" s="64" t="s">
        <v>766</v>
      </c>
      <c r="B62" s="158"/>
      <c r="C62" s="158"/>
      <c r="D62" s="158"/>
      <c r="E62" s="158"/>
      <c r="F62" s="158"/>
      <c r="G62" s="158"/>
      <c r="H62" s="158"/>
      <c r="I62" s="158"/>
      <c r="J62" s="158"/>
      <c r="K62" s="358"/>
      <c r="M62" s="158"/>
      <c r="O62" s="941">
        <v>40575</v>
      </c>
      <c r="Q62" s="158"/>
      <c r="R62" s="327" t="s">
        <v>351</v>
      </c>
      <c r="S62" s="393"/>
      <c r="T62" s="327" t="s">
        <v>351</v>
      </c>
      <c r="U62" s="158"/>
      <c r="V62" s="158"/>
      <c r="W62" s="357" t="s">
        <v>531</v>
      </c>
      <c r="X62" s="199" t="s">
        <v>532</v>
      </c>
      <c r="Y62" s="199" t="s">
        <v>533</v>
      </c>
      <c r="Z62" s="357" t="s">
        <v>537</v>
      </c>
    </row>
    <row r="63" spans="1:28" ht="12.75">
      <c r="A63" s="158"/>
      <c r="B63" s="158"/>
      <c r="C63" s="158"/>
      <c r="D63" s="158"/>
      <c r="E63" s="158"/>
      <c r="F63" s="158"/>
      <c r="G63" s="158"/>
      <c r="H63" s="158"/>
      <c r="I63" s="158"/>
      <c r="J63" s="158"/>
      <c r="K63" s="158"/>
      <c r="L63" s="158"/>
      <c r="M63" s="158"/>
      <c r="Q63" s="592" t="s">
        <v>764</v>
      </c>
      <c r="R63" s="358">
        <v>17177739.57</v>
      </c>
      <c r="S63" s="487" t="s">
        <v>764</v>
      </c>
      <c r="T63" s="358">
        <v>536982.27</v>
      </c>
      <c r="U63" s="158"/>
      <c r="V63" s="403" t="s">
        <v>525</v>
      </c>
      <c r="W63" s="358">
        <v>4151572657</v>
      </c>
      <c r="X63" s="485">
        <v>1598.24</v>
      </c>
      <c r="Y63" s="486">
        <v>2.09401591750926</v>
      </c>
      <c r="Z63" s="358">
        <v>8693459226.45421</v>
      </c>
      <c r="AB63" s="588"/>
    </row>
    <row r="64" spans="1:28" ht="12.75">
      <c r="A64" s="158"/>
      <c r="B64" s="158"/>
      <c r="C64" s="158"/>
      <c r="D64" s="158"/>
      <c r="E64" s="158"/>
      <c r="F64" s="158"/>
      <c r="G64" s="158"/>
      <c r="H64" s="158"/>
      <c r="I64" s="158"/>
      <c r="J64" s="158"/>
      <c r="K64" s="158"/>
      <c r="L64" s="158"/>
      <c r="M64" s="158"/>
      <c r="Q64" s="592" t="s">
        <v>498</v>
      </c>
      <c r="R64" s="358">
        <v>17554913.889</v>
      </c>
      <c r="S64" s="487" t="s">
        <v>498</v>
      </c>
      <c r="T64" s="358">
        <v>600979.325</v>
      </c>
      <c r="U64" s="158"/>
      <c r="V64" s="158" t="s">
        <v>24</v>
      </c>
      <c r="W64" s="358">
        <v>4233053559</v>
      </c>
      <c r="X64" s="485">
        <v>1599.04</v>
      </c>
      <c r="Y64" s="486">
        <v>2.0929682809685812</v>
      </c>
      <c r="Z64" s="358">
        <v>8859646830.628164</v>
      </c>
      <c r="AB64" s="588"/>
    </row>
    <row r="65" spans="1:28" ht="12.75">
      <c r="A65" s="158"/>
      <c r="B65" s="158"/>
      <c r="C65" s="158"/>
      <c r="D65" s="158"/>
      <c r="E65" s="158"/>
      <c r="F65" s="158"/>
      <c r="G65" s="158"/>
      <c r="H65" s="158"/>
      <c r="I65" s="158"/>
      <c r="J65" s="158"/>
      <c r="K65" s="158"/>
      <c r="L65" s="158"/>
      <c r="M65" s="158"/>
      <c r="Q65" s="592" t="s">
        <v>499</v>
      </c>
      <c r="R65" s="358">
        <v>17342880.405</v>
      </c>
      <c r="S65" s="487" t="s">
        <v>499</v>
      </c>
      <c r="T65" s="358">
        <v>589346.748</v>
      </c>
      <c r="U65" s="158"/>
      <c r="V65" s="158" t="s">
        <v>294</v>
      </c>
      <c r="W65" s="358">
        <v>4191088666</v>
      </c>
      <c r="X65" s="485">
        <v>1601.12</v>
      </c>
      <c r="Y65" s="486">
        <v>2.0902493254721697</v>
      </c>
      <c r="Z65" s="358">
        <v>8760420257.100555</v>
      </c>
      <c r="AB65" s="588"/>
    </row>
    <row r="66" spans="1:28" ht="12.75">
      <c r="A66" s="158"/>
      <c r="B66" s="158"/>
      <c r="C66" s="158"/>
      <c r="D66" s="158"/>
      <c r="E66" s="158"/>
      <c r="F66" s="158"/>
      <c r="G66" s="158"/>
      <c r="H66" s="158"/>
      <c r="I66" s="158"/>
      <c r="J66" s="158"/>
      <c r="K66" s="158"/>
      <c r="L66" s="158"/>
      <c r="M66" s="158"/>
      <c r="Q66" s="592" t="s">
        <v>509</v>
      </c>
      <c r="R66" s="358">
        <v>18104822.298</v>
      </c>
      <c r="S66" s="487" t="s">
        <v>509</v>
      </c>
      <c r="T66" s="358">
        <v>588019.621</v>
      </c>
      <c r="U66" s="158"/>
      <c r="V66" s="158" t="s">
        <v>25</v>
      </c>
      <c r="W66" s="358">
        <v>4283607596</v>
      </c>
      <c r="X66" s="485">
        <v>1602.56</v>
      </c>
      <c r="Y66" s="486">
        <v>2.088371106230032</v>
      </c>
      <c r="Z66" s="358">
        <v>8945762333.913887</v>
      </c>
      <c r="AB66" s="588"/>
    </row>
    <row r="67" spans="1:28" ht="12.75">
      <c r="A67" s="158"/>
      <c r="B67" s="158"/>
      <c r="C67" s="158"/>
      <c r="D67" s="158"/>
      <c r="E67" s="158"/>
      <c r="F67" s="158"/>
      <c r="G67" s="158"/>
      <c r="H67" s="158"/>
      <c r="I67" s="158"/>
      <c r="J67" s="158"/>
      <c r="K67" s="158"/>
      <c r="L67" s="158"/>
      <c r="M67" s="158"/>
      <c r="Q67" s="592" t="s">
        <v>510</v>
      </c>
      <c r="R67" s="358">
        <v>18235304.796</v>
      </c>
      <c r="S67" s="487" t="s">
        <v>510</v>
      </c>
      <c r="T67" s="358">
        <v>587728.118</v>
      </c>
      <c r="U67" s="158"/>
      <c r="V67" s="158" t="s">
        <v>26</v>
      </c>
      <c r="W67" s="358">
        <v>4498792781</v>
      </c>
      <c r="X67" s="485">
        <v>1601.76</v>
      </c>
      <c r="Y67" s="486">
        <v>2.0894141444411147</v>
      </c>
      <c r="Z67" s="358">
        <v>9399841269.53098</v>
      </c>
      <c r="AB67" s="588"/>
    </row>
    <row r="68" spans="1:28" ht="12.75">
      <c r="A68" s="158"/>
      <c r="B68" s="158"/>
      <c r="C68" s="158"/>
      <c r="D68" s="158"/>
      <c r="E68" s="158"/>
      <c r="F68" s="158"/>
      <c r="G68" s="158"/>
      <c r="H68" s="158"/>
      <c r="I68" s="158"/>
      <c r="J68" s="158"/>
      <c r="K68" s="158"/>
      <c r="L68" s="158"/>
      <c r="M68" s="158"/>
      <c r="Q68" s="592" t="s">
        <v>549</v>
      </c>
      <c r="R68" s="358">
        <v>18406450.269</v>
      </c>
      <c r="S68" s="487" t="s">
        <v>549</v>
      </c>
      <c r="T68" s="358">
        <v>618584.668</v>
      </c>
      <c r="U68" s="158"/>
      <c r="V68" s="158" t="s">
        <v>27</v>
      </c>
      <c r="W68" s="358">
        <v>4416823014</v>
      </c>
      <c r="X68" s="485">
        <v>1606.57</v>
      </c>
      <c r="Y68" s="486">
        <v>2.0831585302850173</v>
      </c>
      <c r="Z68" s="358">
        <v>9200942538.37328</v>
      </c>
      <c r="AB68" s="589"/>
    </row>
    <row r="69" spans="1:28" ht="12.75">
      <c r="A69" s="158"/>
      <c r="B69" s="158"/>
      <c r="C69" s="158"/>
      <c r="D69" s="158"/>
      <c r="E69" s="158"/>
      <c r="F69" s="158"/>
      <c r="G69" s="158"/>
      <c r="H69" s="158"/>
      <c r="I69" s="158"/>
      <c r="J69" s="158"/>
      <c r="K69" s="158"/>
      <c r="L69" s="158"/>
      <c r="M69" s="158"/>
      <c r="Q69" s="592" t="s">
        <v>489</v>
      </c>
      <c r="R69" s="358">
        <v>18988093.247</v>
      </c>
      <c r="S69" s="487" t="s">
        <v>489</v>
      </c>
      <c r="T69" s="358">
        <v>612106.288</v>
      </c>
      <c r="U69" s="158"/>
      <c r="V69" s="158" t="s">
        <v>28</v>
      </c>
      <c r="W69" s="358">
        <v>4710544978</v>
      </c>
      <c r="X69" s="485">
        <v>1628.9</v>
      </c>
      <c r="Y69" s="486">
        <v>2.0546012646571303</v>
      </c>
      <c r="Z69" s="358">
        <v>9678291669.023094</v>
      </c>
      <c r="AB69" s="590"/>
    </row>
    <row r="70" spans="1:28" ht="12.75">
      <c r="A70" s="158"/>
      <c r="B70" s="158"/>
      <c r="C70" s="158"/>
      <c r="D70" s="158"/>
      <c r="E70" s="158"/>
      <c r="F70" s="158"/>
      <c r="G70" s="158"/>
      <c r="H70" s="158"/>
      <c r="I70" s="158"/>
      <c r="J70" s="158"/>
      <c r="K70" s="158"/>
      <c r="L70" s="158"/>
      <c r="M70" s="158"/>
      <c r="Q70" s="592" t="s">
        <v>262</v>
      </c>
      <c r="R70" s="358">
        <v>18902222.834</v>
      </c>
      <c r="S70" s="487" t="s">
        <v>262</v>
      </c>
      <c r="T70" s="358">
        <v>622271.219</v>
      </c>
      <c r="U70" s="158"/>
      <c r="V70" s="158" t="s">
        <v>178</v>
      </c>
      <c r="W70" s="358">
        <v>4742261921</v>
      </c>
      <c r="X70" s="485">
        <v>1648.61</v>
      </c>
      <c r="Y70" s="486">
        <v>2.030037425467515</v>
      </c>
      <c r="Z70" s="358">
        <v>9626969180.999472</v>
      </c>
      <c r="AB70" s="590"/>
    </row>
    <row r="71" spans="1:28" ht="12.75">
      <c r="A71" s="158"/>
      <c r="B71" s="158"/>
      <c r="C71" s="158"/>
      <c r="D71" s="158"/>
      <c r="E71" s="158"/>
      <c r="F71" s="158"/>
      <c r="G71" s="158"/>
      <c r="H71" s="158"/>
      <c r="I71" s="158"/>
      <c r="J71" s="158"/>
      <c r="K71" s="158"/>
      <c r="L71" s="158"/>
      <c r="M71" s="158"/>
      <c r="Q71" s="592" t="s">
        <v>491</v>
      </c>
      <c r="R71" s="358">
        <v>19189807.71</v>
      </c>
      <c r="S71" s="487" t="s">
        <v>491</v>
      </c>
      <c r="T71" s="358">
        <v>616555.342</v>
      </c>
      <c r="U71" s="158"/>
      <c r="V71" s="158" t="s">
        <v>122</v>
      </c>
      <c r="W71" s="358">
        <v>4574856088</v>
      </c>
      <c r="X71" s="485">
        <v>1655.7</v>
      </c>
      <c r="Y71" s="486">
        <v>2.0213444464576913</v>
      </c>
      <c r="Z71" s="358">
        <v>9247359946.821959</v>
      </c>
      <c r="AB71" s="590"/>
    </row>
    <row r="72" spans="1:28" ht="12.75">
      <c r="A72" s="158"/>
      <c r="B72" s="158"/>
      <c r="C72" s="158"/>
      <c r="D72" s="158"/>
      <c r="E72" s="158"/>
      <c r="F72" s="158"/>
      <c r="G72" s="158"/>
      <c r="H72" s="158"/>
      <c r="I72" s="158"/>
      <c r="J72" s="158"/>
      <c r="K72" s="158"/>
      <c r="L72" s="158"/>
      <c r="M72" s="158"/>
      <c r="Q72" s="592" t="s">
        <v>493</v>
      </c>
      <c r="R72" s="358">
        <v>19834513.168</v>
      </c>
      <c r="S72" s="487" t="s">
        <v>493</v>
      </c>
      <c r="T72" s="358">
        <v>621864.65</v>
      </c>
      <c r="U72" s="158"/>
      <c r="V72" s="158" t="s">
        <v>123</v>
      </c>
      <c r="W72" s="358">
        <v>4861145824</v>
      </c>
      <c r="X72" s="485">
        <v>1658.35</v>
      </c>
      <c r="Y72" s="486">
        <v>2.0181143908101427</v>
      </c>
      <c r="Z72" s="358">
        <v>9810348343.24103</v>
      </c>
      <c r="AB72" s="590"/>
    </row>
    <row r="73" spans="1:28" ht="12.75">
      <c r="A73" s="158"/>
      <c r="B73" s="158"/>
      <c r="C73" s="158"/>
      <c r="D73" s="158"/>
      <c r="E73" s="158"/>
      <c r="F73" s="158"/>
      <c r="G73" s="158"/>
      <c r="H73" s="158"/>
      <c r="I73" s="158"/>
      <c r="J73" s="158"/>
      <c r="K73" s="158"/>
      <c r="L73" s="158"/>
      <c r="M73" s="158"/>
      <c r="Q73" s="592" t="s">
        <v>494</v>
      </c>
      <c r="R73" s="358">
        <v>31563235.195</v>
      </c>
      <c r="S73" s="487" t="s">
        <v>494</v>
      </c>
      <c r="T73" s="358">
        <v>746984.643</v>
      </c>
      <c r="U73" s="158"/>
      <c r="V73" s="158" t="s">
        <v>179</v>
      </c>
      <c r="W73" s="358">
        <v>4801687550</v>
      </c>
      <c r="X73" s="485">
        <v>1663.16</v>
      </c>
      <c r="Y73" s="486">
        <v>2.0122778325597053</v>
      </c>
      <c r="Z73" s="358">
        <v>9662329415.742922</v>
      </c>
      <c r="AB73" s="590"/>
    </row>
    <row r="74" spans="1:28" ht="12.75">
      <c r="A74" s="158"/>
      <c r="B74" s="158"/>
      <c r="C74" s="158"/>
      <c r="D74" s="158"/>
      <c r="E74" s="158"/>
      <c r="F74" s="158"/>
      <c r="G74" s="158"/>
      <c r="H74" s="158"/>
      <c r="I74" s="158"/>
      <c r="J74" s="158"/>
      <c r="K74" s="158"/>
      <c r="L74" s="158"/>
      <c r="M74" s="158"/>
      <c r="Q74" s="592" t="s">
        <v>745</v>
      </c>
      <c r="R74" s="358">
        <v>22312834.884</v>
      </c>
      <c r="S74" s="487" t="s">
        <v>745</v>
      </c>
      <c r="T74" s="358">
        <v>621504.977</v>
      </c>
      <c r="U74" s="158"/>
      <c r="V74" s="158" t="s">
        <v>180</v>
      </c>
      <c r="W74" s="358">
        <v>7691299820</v>
      </c>
      <c r="X74" s="485">
        <v>1672.31</v>
      </c>
      <c r="Y74" s="486">
        <v>2.001267707542262</v>
      </c>
      <c r="Z74" s="358">
        <v>15392349958.791613</v>
      </c>
      <c r="AB74" s="590"/>
    </row>
    <row r="75" spans="1:28" ht="12.75">
      <c r="A75" s="158"/>
      <c r="B75" s="158"/>
      <c r="C75" s="158"/>
      <c r="D75" s="158"/>
      <c r="E75" s="158"/>
      <c r="F75" s="158"/>
      <c r="G75" s="158"/>
      <c r="H75" s="158"/>
      <c r="I75" s="158"/>
      <c r="J75" s="158"/>
      <c r="K75" s="158"/>
      <c r="L75" s="158"/>
      <c r="M75" s="158"/>
      <c r="Q75" s="592" t="s">
        <v>497</v>
      </c>
      <c r="R75" s="358">
        <v>18601081.804</v>
      </c>
      <c r="S75" s="487" t="s">
        <v>497</v>
      </c>
      <c r="T75" s="358">
        <v>637550.023</v>
      </c>
      <c r="U75" s="158"/>
      <c r="V75" s="403" t="s">
        <v>526</v>
      </c>
      <c r="W75" s="358">
        <v>4442858943</v>
      </c>
      <c r="X75" s="485">
        <v>1685.19</v>
      </c>
      <c r="Y75" s="486">
        <v>1.98597190821213</v>
      </c>
      <c r="Z75" s="358">
        <v>8823393052.947037</v>
      </c>
      <c r="AB75" s="590"/>
    </row>
    <row r="76" spans="1:28" ht="12.75">
      <c r="A76" s="158"/>
      <c r="B76" s="158"/>
      <c r="C76" s="158"/>
      <c r="D76" s="158"/>
      <c r="E76" s="158"/>
      <c r="F76" s="158"/>
      <c r="G76" s="158"/>
      <c r="H76" s="158"/>
      <c r="I76" s="158"/>
      <c r="J76" s="158"/>
      <c r="K76" s="158"/>
      <c r="L76" s="158"/>
      <c r="M76" s="158"/>
      <c r="S76" s="158"/>
      <c r="T76" s="158"/>
      <c r="U76" s="158"/>
      <c r="V76" s="158" t="s">
        <v>24</v>
      </c>
      <c r="W76" s="358">
        <v>4837965994</v>
      </c>
      <c r="X76" s="485">
        <v>1693.45</v>
      </c>
      <c r="Y76" s="486">
        <v>1.976285098467625</v>
      </c>
      <c r="Z76" s="358">
        <v>9561200100.835312</v>
      </c>
      <c r="AB76" s="590"/>
    </row>
    <row r="77" spans="1:28" ht="12.75">
      <c r="A77" s="158"/>
      <c r="B77" s="158"/>
      <c r="C77" s="158"/>
      <c r="D77" s="158"/>
      <c r="E77" s="158"/>
      <c r="F77" s="158"/>
      <c r="G77" s="158"/>
      <c r="H77" s="158"/>
      <c r="I77" s="158"/>
      <c r="J77" s="158"/>
      <c r="K77" s="158"/>
      <c r="L77" s="158"/>
      <c r="M77" s="158"/>
      <c r="Q77" s="403"/>
      <c r="R77" s="158" t="s">
        <v>538</v>
      </c>
      <c r="S77" s="158"/>
      <c r="T77" s="158"/>
      <c r="U77" s="158"/>
      <c r="V77" s="158" t="s">
        <v>294</v>
      </c>
      <c r="W77" s="358">
        <v>5118036454</v>
      </c>
      <c r="X77" s="485">
        <v>1701.58</v>
      </c>
      <c r="Y77" s="486">
        <v>1.9668425816006299</v>
      </c>
      <c r="Z77" s="358">
        <v>10066372031.911493</v>
      </c>
      <c r="AB77" s="590"/>
    </row>
    <row r="78" spans="1:28" ht="12.75">
      <c r="A78" s="158"/>
      <c r="B78" s="158"/>
      <c r="C78" s="158"/>
      <c r="D78" s="158"/>
      <c r="E78" s="158"/>
      <c r="F78" s="158"/>
      <c r="G78" s="158"/>
      <c r="H78" s="158"/>
      <c r="I78" s="158"/>
      <c r="J78" s="158"/>
      <c r="K78" s="158"/>
      <c r="L78" s="158"/>
      <c r="M78" s="158"/>
      <c r="Q78" s="487" t="s">
        <v>534</v>
      </c>
      <c r="R78" s="358">
        <v>117277720.97062115</v>
      </c>
      <c r="S78" s="158"/>
      <c r="T78" s="158"/>
      <c r="U78" s="158"/>
      <c r="V78" s="158" t="s">
        <v>25</v>
      </c>
      <c r="W78" s="358">
        <v>5157743606</v>
      </c>
      <c r="X78" s="485">
        <v>1715.87</v>
      </c>
      <c r="Y78" s="486">
        <v>1.9504624476213233</v>
      </c>
      <c r="Z78" s="358">
        <v>10059985217.96199</v>
      </c>
      <c r="AB78" s="590"/>
    </row>
    <row r="79" spans="1:28" ht="12.75">
      <c r="A79" s="158"/>
      <c r="B79" s="158"/>
      <c r="C79" s="158"/>
      <c r="D79" s="158"/>
      <c r="E79" s="158"/>
      <c r="F79" s="158"/>
      <c r="G79" s="158"/>
      <c r="H79" s="158"/>
      <c r="I79" s="158"/>
      <c r="J79" s="158"/>
      <c r="K79" s="158"/>
      <c r="L79" s="158"/>
      <c r="M79" s="158"/>
      <c r="Q79" s="487" t="s">
        <v>535</v>
      </c>
      <c r="R79" s="358">
        <v>124782863.83803764</v>
      </c>
      <c r="S79" s="158"/>
      <c r="T79" s="158"/>
      <c r="U79" s="158"/>
      <c r="V79" s="158" t="s">
        <v>26</v>
      </c>
      <c r="W79" s="358">
        <v>5155985856</v>
      </c>
      <c r="X79" s="485">
        <v>1725.65</v>
      </c>
      <c r="Y79" s="486">
        <v>1.939408338886796</v>
      </c>
      <c r="Z79" s="358">
        <v>9999561964.308775</v>
      </c>
      <c r="AB79" s="590"/>
    </row>
    <row r="80" spans="1:28" ht="12.75">
      <c r="A80" s="158"/>
      <c r="B80" s="158"/>
      <c r="C80" s="158"/>
      <c r="D80" s="158"/>
      <c r="E80" s="158"/>
      <c r="F80" s="158"/>
      <c r="G80" s="158"/>
      <c r="H80" s="158"/>
      <c r="I80" s="158"/>
      <c r="J80" s="158"/>
      <c r="K80" s="158"/>
      <c r="L80" s="158"/>
      <c r="M80" s="158"/>
      <c r="Q80" s="401">
        <v>2002</v>
      </c>
      <c r="R80" s="358">
        <v>130511843.39849809</v>
      </c>
      <c r="S80" s="158"/>
      <c r="T80" s="158"/>
      <c r="U80" s="158"/>
      <c r="V80" s="158" t="s">
        <v>27</v>
      </c>
      <c r="W80" s="358">
        <v>5123016397</v>
      </c>
      <c r="X80" s="485">
        <v>1736</v>
      </c>
      <c r="Y80" s="486">
        <v>1.9278456221198155</v>
      </c>
      <c r="Z80" s="358">
        <v>9876384733.00448</v>
      </c>
      <c r="AB80" s="590"/>
    </row>
    <row r="81" spans="1:28" ht="12.75">
      <c r="A81" s="158"/>
      <c r="B81" s="158"/>
      <c r="C81" s="158"/>
      <c r="D81" s="158"/>
      <c r="E81" s="158"/>
      <c r="F81" s="158"/>
      <c r="G81" s="158"/>
      <c r="H81" s="158"/>
      <c r="I81" s="158"/>
      <c r="J81" s="158"/>
      <c r="K81" s="158"/>
      <c r="L81" s="158"/>
      <c r="M81" s="158"/>
      <c r="Q81" s="401">
        <v>2003</v>
      </c>
      <c r="R81" s="358">
        <v>128153653.48895194</v>
      </c>
      <c r="S81" s="158"/>
      <c r="T81" s="158"/>
      <c r="U81" s="158"/>
      <c r="V81" s="158" t="s">
        <v>28</v>
      </c>
      <c r="W81" s="358">
        <v>5401915549</v>
      </c>
      <c r="X81" s="485">
        <v>1755.27</v>
      </c>
      <c r="Y81" s="486">
        <v>1.9066810234322924</v>
      </c>
      <c r="Z81" s="358">
        <v>10299729867.462133</v>
      </c>
      <c r="AB81" s="590"/>
    </row>
    <row r="82" spans="1:28" ht="12.75">
      <c r="A82" s="158"/>
      <c r="B82" s="158"/>
      <c r="C82" s="158"/>
      <c r="D82" s="158"/>
      <c r="E82" s="158"/>
      <c r="F82" s="158"/>
      <c r="G82" s="158"/>
      <c r="H82" s="158"/>
      <c r="I82" s="158"/>
      <c r="J82" s="158"/>
      <c r="K82" s="158"/>
      <c r="L82" s="158"/>
      <c r="M82" s="158"/>
      <c r="Q82" s="401">
        <v>2004</v>
      </c>
      <c r="R82" s="358">
        <v>139320981.360943</v>
      </c>
      <c r="S82" s="158"/>
      <c r="T82" s="158"/>
      <c r="U82" s="158"/>
      <c r="V82" s="158" t="s">
        <v>178</v>
      </c>
      <c r="W82" s="358">
        <v>5399936544</v>
      </c>
      <c r="X82" s="485">
        <v>1769.14</v>
      </c>
      <c r="Y82" s="486">
        <v>1.8917327062866702</v>
      </c>
      <c r="Z82" s="358">
        <v>10215236572.15741</v>
      </c>
      <c r="AB82" s="590"/>
    </row>
    <row r="83" spans="1:28" ht="12.75">
      <c r="A83" s="158"/>
      <c r="B83" s="158"/>
      <c r="C83" s="158"/>
      <c r="D83" s="158"/>
      <c r="E83" s="158"/>
      <c r="F83" s="158"/>
      <c r="G83" s="158"/>
      <c r="H83" s="158"/>
      <c r="I83" s="158"/>
      <c r="J83" s="158"/>
      <c r="K83" s="158"/>
      <c r="L83" s="158"/>
      <c r="M83" s="158"/>
      <c r="Q83" s="401">
        <v>2005</v>
      </c>
      <c r="R83" s="358">
        <v>150974602.24142674</v>
      </c>
      <c r="S83" s="158"/>
      <c r="T83" s="158"/>
      <c r="U83" s="158"/>
      <c r="V83" s="158" t="s">
        <v>122</v>
      </c>
      <c r="W83" s="358">
        <v>5186718232</v>
      </c>
      <c r="X83" s="485">
        <v>1776.92</v>
      </c>
      <c r="Y83" s="486">
        <v>1.8834500146320599</v>
      </c>
      <c r="Z83" s="358">
        <v>9768924529.952772</v>
      </c>
      <c r="AB83" s="590"/>
    </row>
    <row r="84" spans="1:28" ht="12.75">
      <c r="A84" s="158"/>
      <c r="B84" s="158"/>
      <c r="C84" s="158"/>
      <c r="D84" s="158"/>
      <c r="E84" s="158"/>
      <c r="F84" s="158"/>
      <c r="G84" s="158"/>
      <c r="H84" s="158"/>
      <c r="I84" s="158"/>
      <c r="J84" s="158"/>
      <c r="K84" s="158"/>
      <c r="L84" s="158"/>
      <c r="M84" s="158"/>
      <c r="Q84" s="401">
        <v>2006</v>
      </c>
      <c r="R84" s="358">
        <v>166604569.89079687</v>
      </c>
      <c r="S84" s="158"/>
      <c r="T84" s="158"/>
      <c r="U84" s="158"/>
      <c r="V84" s="158" t="s">
        <v>123</v>
      </c>
      <c r="W84" s="358">
        <v>5381266506</v>
      </c>
      <c r="X84" s="485">
        <v>1793.62</v>
      </c>
      <c r="Y84" s="486">
        <v>1.8659136271897057</v>
      </c>
      <c r="Z84" s="358">
        <v>10040978505.084934</v>
      </c>
      <c r="AB84" s="590"/>
    </row>
    <row r="85" spans="1:28" ht="12.75">
      <c r="A85" s="158"/>
      <c r="B85" s="158"/>
      <c r="C85" s="158"/>
      <c r="D85" s="158"/>
      <c r="E85" s="158"/>
      <c r="F85" s="158"/>
      <c r="G85" s="158"/>
      <c r="H85" s="158"/>
      <c r="I85" s="158"/>
      <c r="J85" s="158"/>
      <c r="K85" s="158"/>
      <c r="L85" s="158"/>
      <c r="M85" s="158"/>
      <c r="Q85" s="401">
        <v>2007</v>
      </c>
      <c r="R85" s="358">
        <v>186991787.6682517</v>
      </c>
      <c r="S85" s="158"/>
      <c r="T85" s="158"/>
      <c r="U85" s="158"/>
      <c r="V85" s="158" t="s">
        <v>179</v>
      </c>
      <c r="W85" s="358">
        <v>5258473314</v>
      </c>
      <c r="X85" s="485">
        <v>1816.76</v>
      </c>
      <c r="Y85" s="486">
        <v>1.842147559391444</v>
      </c>
      <c r="Z85" s="358">
        <v>9686883781.51014</v>
      </c>
      <c r="AB85" s="590"/>
    </row>
    <row r="86" spans="1:28" ht="12.75">
      <c r="A86" s="158"/>
      <c r="B86" s="158"/>
      <c r="C86" s="158"/>
      <c r="D86" s="158"/>
      <c r="E86" s="158"/>
      <c r="F86" s="158"/>
      <c r="G86" s="158"/>
      <c r="H86" s="158"/>
      <c r="I86" s="158"/>
      <c r="J86" s="158"/>
      <c r="K86" s="158"/>
      <c r="L86" s="158"/>
      <c r="M86" s="158"/>
      <c r="Q86" s="640">
        <v>2008</v>
      </c>
      <c r="R86" s="358">
        <v>207645773.6100626</v>
      </c>
      <c r="S86" s="158"/>
      <c r="T86" s="158"/>
      <c r="U86" s="158"/>
      <c r="V86" s="158" t="s">
        <v>180</v>
      </c>
      <c r="W86" s="358">
        <v>8959879618</v>
      </c>
      <c r="X86" s="485">
        <v>1830.2</v>
      </c>
      <c r="Y86" s="486">
        <v>1.8286198229701671</v>
      </c>
      <c r="Z86" s="358">
        <v>16384213480.901169</v>
      </c>
      <c r="AB86" s="590"/>
    </row>
    <row r="87" spans="1:28" ht="12.75">
      <c r="A87" s="158"/>
      <c r="B87" s="158"/>
      <c r="C87" s="158"/>
      <c r="D87" s="158"/>
      <c r="E87" s="158"/>
      <c r="F87" s="158"/>
      <c r="G87" s="158"/>
      <c r="H87" s="158"/>
      <c r="I87" s="158"/>
      <c r="J87" s="158"/>
      <c r="K87" s="158"/>
      <c r="L87" s="158"/>
      <c r="M87" s="158"/>
      <c r="Q87" s="640">
        <v>2009</v>
      </c>
      <c r="R87" s="358">
        <v>216562337.2436005</v>
      </c>
      <c r="S87" s="158"/>
      <c r="T87" s="158"/>
      <c r="U87" s="158"/>
      <c r="V87" s="403" t="s">
        <v>527</v>
      </c>
      <c r="W87" s="358">
        <v>5805356027</v>
      </c>
      <c r="X87" s="485">
        <v>1849.78</v>
      </c>
      <c r="Y87" s="486">
        <v>1.8092638043443003</v>
      </c>
      <c r="Z87" s="358">
        <v>10503420530.983133</v>
      </c>
      <c r="AB87" s="590"/>
    </row>
    <row r="88" spans="1:28" ht="12.75">
      <c r="A88" s="158"/>
      <c r="B88" s="158"/>
      <c r="C88" s="158"/>
      <c r="D88" s="158"/>
      <c r="E88" s="158"/>
      <c r="F88" s="158"/>
      <c r="G88" s="158"/>
      <c r="H88" s="158"/>
      <c r="I88" s="158"/>
      <c r="J88" s="158"/>
      <c r="K88" s="158"/>
      <c r="L88" s="158"/>
      <c r="M88" s="158"/>
      <c r="Q88" s="640">
        <v>2010</v>
      </c>
      <c r="R88" s="358">
        <v>242194593.52971116</v>
      </c>
      <c r="S88" s="158"/>
      <c r="T88" s="158"/>
      <c r="U88" s="158"/>
      <c r="V88" s="158" t="s">
        <v>24</v>
      </c>
      <c r="W88" s="358">
        <v>5393297597</v>
      </c>
      <c r="X88" s="485">
        <v>1855.51</v>
      </c>
      <c r="Y88" s="486">
        <v>1.8036766172103624</v>
      </c>
      <c r="Z88" s="358">
        <v>9727764765.365736</v>
      </c>
      <c r="AB88" s="590"/>
    </row>
    <row r="89" spans="1:28" ht="12.75">
      <c r="A89" s="158"/>
      <c r="B89" s="158"/>
      <c r="C89" s="158"/>
      <c r="D89" s="158"/>
      <c r="E89" s="158"/>
      <c r="F89" s="158"/>
      <c r="G89" s="158"/>
      <c r="H89" s="158"/>
      <c r="I89" s="158"/>
      <c r="J89" s="158"/>
      <c r="K89" s="158"/>
      <c r="L89" s="158"/>
      <c r="M89" s="158"/>
      <c r="Q89" s="640" t="s">
        <v>765</v>
      </c>
      <c r="R89" s="358">
        <v>246589706.40373796</v>
      </c>
      <c r="S89" s="158"/>
      <c r="T89" s="158"/>
      <c r="U89" s="158"/>
      <c r="V89" s="158" t="s">
        <v>294</v>
      </c>
      <c r="W89" s="358">
        <v>5480044711</v>
      </c>
      <c r="X89" s="485">
        <v>1867.01</v>
      </c>
      <c r="Y89" s="486">
        <v>1.7925667243346313</v>
      </c>
      <c r="Z89" s="358">
        <v>9823345796.80459</v>
      </c>
      <c r="AB89" s="589"/>
    </row>
    <row r="90" spans="1:28" ht="12.75">
      <c r="A90" s="158"/>
      <c r="B90" s="158"/>
      <c r="C90" s="158"/>
      <c r="D90" s="158"/>
      <c r="E90" s="158"/>
      <c r="F90" s="158"/>
      <c r="G90" s="158"/>
      <c r="H90" s="158"/>
      <c r="I90" s="158"/>
      <c r="J90" s="158"/>
      <c r="K90" s="158"/>
      <c r="L90" s="158"/>
      <c r="M90" s="158"/>
      <c r="Q90" s="158"/>
      <c r="R90" s="158"/>
      <c r="S90" s="158"/>
      <c r="T90" s="158"/>
      <c r="U90" s="158"/>
      <c r="V90" s="158" t="s">
        <v>25</v>
      </c>
      <c r="W90" s="358">
        <v>5817453745</v>
      </c>
      <c r="X90" s="485">
        <v>1879.71</v>
      </c>
      <c r="Y90" s="486">
        <v>1.780455495794564</v>
      </c>
      <c r="Z90" s="358">
        <v>10357717491.815918</v>
      </c>
      <c r="AB90" s="588"/>
    </row>
    <row r="91" spans="1:28" ht="12.75">
      <c r="A91" s="158"/>
      <c r="B91" s="158"/>
      <c r="C91" s="158"/>
      <c r="D91" s="158"/>
      <c r="E91" s="158"/>
      <c r="F91" s="158"/>
      <c r="G91" s="158"/>
      <c r="H91" s="158"/>
      <c r="I91" s="158"/>
      <c r="J91" s="158"/>
      <c r="K91" s="158"/>
      <c r="L91" s="158"/>
      <c r="M91" s="158"/>
      <c r="Q91" s="158"/>
      <c r="R91" s="158"/>
      <c r="S91" s="158"/>
      <c r="T91" s="158"/>
      <c r="U91" s="158"/>
      <c r="V91" s="158" t="s">
        <v>26</v>
      </c>
      <c r="W91" s="358">
        <v>5856439120</v>
      </c>
      <c r="X91" s="485">
        <v>1881.4</v>
      </c>
      <c r="Y91" s="486">
        <v>1.7788561709365365</v>
      </c>
      <c r="Z91" s="358">
        <v>10417762868.32614</v>
      </c>
      <c r="AB91" s="588"/>
    </row>
    <row r="92" spans="1:28" ht="12.75">
      <c r="A92" s="158"/>
      <c r="B92" s="158"/>
      <c r="C92" s="158"/>
      <c r="D92" s="158"/>
      <c r="E92" s="158"/>
      <c r="F92" s="158"/>
      <c r="G92" s="158"/>
      <c r="H92" s="158"/>
      <c r="I92" s="158"/>
      <c r="J92" s="158"/>
      <c r="K92" s="158"/>
      <c r="L92" s="158"/>
      <c r="M92" s="158"/>
      <c r="Q92" s="158"/>
      <c r="R92" s="158"/>
      <c r="S92" s="158"/>
      <c r="T92" s="158"/>
      <c r="U92" s="158"/>
      <c r="V92" s="158" t="s">
        <v>27</v>
      </c>
      <c r="W92" s="358">
        <v>5765514024</v>
      </c>
      <c r="X92" s="485">
        <v>1892.88</v>
      </c>
      <c r="Y92" s="486">
        <v>1.768067706352225</v>
      </c>
      <c r="Z92" s="358">
        <v>10193819156.355267</v>
      </c>
      <c r="AB92" s="588"/>
    </row>
    <row r="93" spans="1:28" ht="12.75">
      <c r="A93" s="158"/>
      <c r="B93" s="158"/>
      <c r="C93" s="158"/>
      <c r="D93" s="158"/>
      <c r="E93" s="158"/>
      <c r="F93" s="158"/>
      <c r="G93" s="158"/>
      <c r="H93" s="158"/>
      <c r="I93" s="158"/>
      <c r="J93" s="158"/>
      <c r="K93" s="158"/>
      <c r="L93" s="158"/>
      <c r="M93" s="158"/>
      <c r="Q93" s="158"/>
      <c r="R93" s="158"/>
      <c r="S93" s="158"/>
      <c r="T93" s="158"/>
      <c r="U93" s="158"/>
      <c r="V93" s="158" t="s">
        <v>28</v>
      </c>
      <c r="W93" s="358">
        <v>6169429014</v>
      </c>
      <c r="X93" s="485">
        <v>1914.65</v>
      </c>
      <c r="Y93" s="486">
        <v>1.7479643799127775</v>
      </c>
      <c r="Z93" s="358">
        <v>10783942160.872408</v>
      </c>
      <c r="AB93" s="588"/>
    </row>
    <row r="94" spans="1:28" ht="12.75">
      <c r="A94" s="158"/>
      <c r="B94" s="158"/>
      <c r="C94" s="158"/>
      <c r="D94" s="158"/>
      <c r="E94" s="158"/>
      <c r="F94" s="158"/>
      <c r="G94" s="158"/>
      <c r="H94" s="158"/>
      <c r="I94" s="158"/>
      <c r="J94" s="158"/>
      <c r="K94" s="158"/>
      <c r="L94" s="158"/>
      <c r="M94" s="158"/>
      <c r="Q94" s="158"/>
      <c r="R94" s="158"/>
      <c r="S94" s="158"/>
      <c r="T94" s="158"/>
      <c r="U94" s="158"/>
      <c r="V94" s="158" t="s">
        <v>178</v>
      </c>
      <c r="W94" s="358">
        <v>6046278504</v>
      </c>
      <c r="X94" s="485">
        <v>1931.12</v>
      </c>
      <c r="Y94" s="486">
        <v>1.7330564646422801</v>
      </c>
      <c r="Z94" s="358">
        <v>10478542048.384855</v>
      </c>
      <c r="AB94" s="588"/>
    </row>
    <row r="95" spans="1:28" ht="12.75">
      <c r="A95" s="158"/>
      <c r="B95" s="158"/>
      <c r="C95" s="158"/>
      <c r="D95" s="158"/>
      <c r="E95" s="158"/>
      <c r="F95" s="158"/>
      <c r="G95" s="158"/>
      <c r="H95" s="158"/>
      <c r="I95" s="158"/>
      <c r="J95" s="158"/>
      <c r="K95" s="158"/>
      <c r="L95" s="158"/>
      <c r="M95" s="158"/>
      <c r="Q95" s="158"/>
      <c r="R95" s="158"/>
      <c r="S95" s="158"/>
      <c r="T95" s="158"/>
      <c r="U95" s="158"/>
      <c r="V95" s="158" t="s">
        <v>122</v>
      </c>
      <c r="W95" s="358">
        <v>6293412623</v>
      </c>
      <c r="X95" s="485">
        <v>1947.15</v>
      </c>
      <c r="Y95" s="486">
        <v>1.7187889993066787</v>
      </c>
      <c r="Z95" s="358">
        <v>10817048384.510191</v>
      </c>
      <c r="AB95" s="588"/>
    </row>
    <row r="96" spans="1:28" ht="12.75">
      <c r="A96" s="158"/>
      <c r="B96" s="158"/>
      <c r="C96" s="158"/>
      <c r="D96" s="158"/>
      <c r="E96" s="158"/>
      <c r="F96" s="158"/>
      <c r="G96" s="158"/>
      <c r="H96" s="158"/>
      <c r="I96" s="158"/>
      <c r="J96" s="158"/>
      <c r="K96" s="158"/>
      <c r="L96" s="158"/>
      <c r="M96" s="158"/>
      <c r="Q96" s="158"/>
      <c r="R96" s="158"/>
      <c r="S96" s="158"/>
      <c r="T96" s="158"/>
      <c r="U96" s="158"/>
      <c r="V96" s="158" t="s">
        <v>123</v>
      </c>
      <c r="W96" s="358">
        <v>6507019192</v>
      </c>
      <c r="X96" s="485">
        <v>1977.72</v>
      </c>
      <c r="Y96" s="486">
        <v>1.692221345792124</v>
      </c>
      <c r="Z96" s="358">
        <v>11011316774.18142</v>
      </c>
      <c r="AB96" s="588"/>
    </row>
    <row r="97" spans="1:28" ht="12.75">
      <c r="A97" s="158"/>
      <c r="B97" s="158"/>
      <c r="C97" s="158"/>
      <c r="D97" s="158"/>
      <c r="E97" s="158"/>
      <c r="F97" s="158"/>
      <c r="G97" s="158"/>
      <c r="H97" s="158"/>
      <c r="I97" s="158"/>
      <c r="J97" s="158"/>
      <c r="K97" s="158"/>
      <c r="L97" s="158"/>
      <c r="M97" s="158"/>
      <c r="Q97" s="158"/>
      <c r="R97" s="158"/>
      <c r="S97" s="158"/>
      <c r="T97" s="158"/>
      <c r="U97" s="158"/>
      <c r="V97" s="158" t="s">
        <v>179</v>
      </c>
      <c r="W97" s="358">
        <v>6016987537</v>
      </c>
      <c r="X97" s="485">
        <v>2044.76</v>
      </c>
      <c r="Y97" s="486">
        <v>1.636739764079892</v>
      </c>
      <c r="Z97" s="358">
        <v>9848242761.78103</v>
      </c>
      <c r="AB97" s="588"/>
    </row>
    <row r="98" spans="1:28" ht="12.75">
      <c r="A98" s="158"/>
      <c r="B98" s="158"/>
      <c r="C98" s="158"/>
      <c r="D98" s="158"/>
      <c r="E98" s="158"/>
      <c r="F98" s="158"/>
      <c r="G98" s="158"/>
      <c r="H98" s="158"/>
      <c r="I98" s="158"/>
      <c r="J98" s="158"/>
      <c r="K98" s="158"/>
      <c r="L98" s="158"/>
      <c r="M98" s="158"/>
      <c r="Q98" s="158"/>
      <c r="R98" s="158"/>
      <c r="S98" s="158"/>
      <c r="T98" s="158"/>
      <c r="U98" s="158"/>
      <c r="V98" s="158" t="s">
        <v>180</v>
      </c>
      <c r="W98" s="358">
        <v>10383907001</v>
      </c>
      <c r="X98" s="485">
        <v>2099.97</v>
      </c>
      <c r="Y98" s="486">
        <v>1.5937084815497364</v>
      </c>
      <c r="Z98" s="358">
        <v>16548920659.117388</v>
      </c>
      <c r="AB98" s="588"/>
    </row>
    <row r="99" spans="1:28" ht="12.75">
      <c r="A99" s="158"/>
      <c r="B99" s="158"/>
      <c r="C99" s="158"/>
      <c r="D99" s="158"/>
      <c r="E99" s="158"/>
      <c r="F99" s="158"/>
      <c r="G99" s="158"/>
      <c r="H99" s="158"/>
      <c r="I99" s="158"/>
      <c r="J99" s="158"/>
      <c r="K99" s="158"/>
      <c r="L99" s="158"/>
      <c r="M99" s="158"/>
      <c r="Q99" s="158"/>
      <c r="R99" s="158"/>
      <c r="S99" s="158"/>
      <c r="T99" s="158"/>
      <c r="U99" s="158"/>
      <c r="V99" s="403" t="s">
        <v>528</v>
      </c>
      <c r="W99" s="358">
        <v>6275406789</v>
      </c>
      <c r="X99" s="485">
        <v>2151.84</v>
      </c>
      <c r="Y99" s="486">
        <v>1.555292215034575</v>
      </c>
      <c r="Z99" s="358">
        <v>9760091325.10682</v>
      </c>
      <c r="AB99" s="591"/>
    </row>
    <row r="100" spans="1:28" ht="12.75">
      <c r="A100" s="158"/>
      <c r="B100" s="158"/>
      <c r="C100" s="158"/>
      <c r="D100" s="158"/>
      <c r="E100" s="158"/>
      <c r="F100" s="158"/>
      <c r="G100" s="158"/>
      <c r="H100" s="158"/>
      <c r="I100" s="158"/>
      <c r="J100" s="158"/>
      <c r="K100" s="158"/>
      <c r="L100" s="158"/>
      <c r="M100" s="158"/>
      <c r="Q100" s="158"/>
      <c r="R100" s="158"/>
      <c r="S100" s="158"/>
      <c r="T100" s="158"/>
      <c r="U100" s="158"/>
      <c r="V100" s="158" t="s">
        <v>24</v>
      </c>
      <c r="W100" s="358">
        <v>7196976447</v>
      </c>
      <c r="X100" s="485">
        <v>2183.26</v>
      </c>
      <c r="Y100" s="486">
        <v>1.532909502303894</v>
      </c>
      <c r="Z100" s="358">
        <v>11032313583.463617</v>
      </c>
      <c r="AB100" s="591"/>
    </row>
    <row r="101" spans="1:28" ht="12.75">
      <c r="A101" s="158"/>
      <c r="B101" s="158"/>
      <c r="C101" s="158"/>
      <c r="D101" s="158"/>
      <c r="E101" s="158"/>
      <c r="F101" s="158"/>
      <c r="G101" s="158"/>
      <c r="H101" s="158"/>
      <c r="I101" s="158"/>
      <c r="J101" s="158"/>
      <c r="K101" s="158"/>
      <c r="L101" s="158"/>
      <c r="M101" s="158"/>
      <c r="Q101" s="158"/>
      <c r="R101" s="158"/>
      <c r="S101" s="158"/>
      <c r="T101" s="158"/>
      <c r="U101" s="158"/>
      <c r="V101" s="158" t="s">
        <v>294</v>
      </c>
      <c r="W101" s="358">
        <v>6104002022</v>
      </c>
      <c r="X101" s="485">
        <v>2213.17</v>
      </c>
      <c r="Y101" s="486">
        <v>1.5121929178508653</v>
      </c>
      <c r="Z101" s="358">
        <v>9230428628.215761</v>
      </c>
      <c r="AB101" s="591"/>
    </row>
    <row r="102" spans="1:28" ht="12.75">
      <c r="A102" s="158"/>
      <c r="B102" s="158"/>
      <c r="C102" s="158"/>
      <c r="D102" s="158"/>
      <c r="E102" s="158"/>
      <c r="F102" s="158"/>
      <c r="G102" s="158"/>
      <c r="H102" s="158"/>
      <c r="I102" s="158"/>
      <c r="J102" s="158"/>
      <c r="K102" s="158"/>
      <c r="L102" s="158"/>
      <c r="M102" s="158"/>
      <c r="Q102" s="158"/>
      <c r="R102" s="158"/>
      <c r="S102" s="158"/>
      <c r="T102" s="158"/>
      <c r="U102" s="158"/>
      <c r="V102" s="158" t="s">
        <v>25</v>
      </c>
      <c r="W102" s="358">
        <v>6211721747</v>
      </c>
      <c r="X102" s="485">
        <v>2243.71</v>
      </c>
      <c r="Y102" s="486">
        <v>1.4916098782819525</v>
      </c>
      <c r="Z102" s="358">
        <v>9265465518.964027</v>
      </c>
      <c r="AB102" s="591"/>
    </row>
    <row r="103" spans="1:28" ht="12.75">
      <c r="A103" s="158"/>
      <c r="B103" s="158"/>
      <c r="C103" s="158"/>
      <c r="D103" s="158"/>
      <c r="E103" s="158"/>
      <c r="F103" s="158"/>
      <c r="G103" s="158"/>
      <c r="H103" s="158"/>
      <c r="I103" s="158"/>
      <c r="J103" s="158"/>
      <c r="K103" s="158"/>
      <c r="L103" s="158"/>
      <c r="M103" s="158"/>
      <c r="Q103" s="158"/>
      <c r="R103" s="158"/>
      <c r="S103" s="158"/>
      <c r="T103" s="158"/>
      <c r="U103" s="158"/>
      <c r="V103" s="158" t="s">
        <v>26</v>
      </c>
      <c r="W103" s="358">
        <v>6395485015</v>
      </c>
      <c r="X103" s="485">
        <v>2265.92</v>
      </c>
      <c r="Y103" s="486">
        <v>1.4769894788871627</v>
      </c>
      <c r="Z103" s="358">
        <v>9446064079.535507</v>
      </c>
      <c r="AB103" s="591"/>
    </row>
    <row r="104" spans="1:28" ht="12.75">
      <c r="A104" s="158"/>
      <c r="B104" s="158"/>
      <c r="C104" s="158"/>
      <c r="D104" s="158"/>
      <c r="E104" s="158"/>
      <c r="F104" s="158"/>
      <c r="G104" s="158"/>
      <c r="H104" s="158"/>
      <c r="I104" s="158"/>
      <c r="J104" s="158"/>
      <c r="K104" s="158"/>
      <c r="L104" s="158"/>
      <c r="M104" s="158"/>
      <c r="Q104" s="158"/>
      <c r="R104" s="158"/>
      <c r="S104" s="158"/>
      <c r="T104" s="158"/>
      <c r="U104" s="158"/>
      <c r="V104" s="158" t="s">
        <v>27</v>
      </c>
      <c r="W104" s="358">
        <v>6821861341</v>
      </c>
      <c r="X104" s="485">
        <v>2264.56</v>
      </c>
      <c r="Y104" s="486">
        <v>1.4778764969795457</v>
      </c>
      <c r="Z104" s="358">
        <v>10081868541.517265</v>
      </c>
      <c r="AB104" s="591"/>
    </row>
    <row r="105" spans="1:28" ht="12.75">
      <c r="A105" s="158"/>
      <c r="B105" s="158"/>
      <c r="C105" s="158"/>
      <c r="D105" s="158"/>
      <c r="E105" s="158"/>
      <c r="F105" s="158"/>
      <c r="G105" s="158"/>
      <c r="H105" s="158"/>
      <c r="I105" s="158"/>
      <c r="J105" s="158"/>
      <c r="K105" s="158"/>
      <c r="L105" s="158"/>
      <c r="M105" s="158"/>
      <c r="Q105" s="158"/>
      <c r="R105" s="158"/>
      <c r="S105" s="158"/>
      <c r="T105" s="158"/>
      <c r="U105" s="158"/>
      <c r="V105" s="158" t="s">
        <v>28</v>
      </c>
      <c r="W105" s="358">
        <v>6582574236</v>
      </c>
      <c r="X105" s="485">
        <v>2265.47</v>
      </c>
      <c r="Y105" s="486">
        <v>1.4772828596273622</v>
      </c>
      <c r="Z105" s="358">
        <v>9724324091.067478</v>
      </c>
      <c r="AB105" s="591"/>
    </row>
    <row r="106" spans="1:28" ht="12.75">
      <c r="A106" s="158"/>
      <c r="B106" s="158"/>
      <c r="C106" s="158"/>
      <c r="D106" s="158"/>
      <c r="E106" s="158"/>
      <c r="F106" s="158"/>
      <c r="G106" s="158"/>
      <c r="H106" s="158"/>
      <c r="I106" s="158"/>
      <c r="J106" s="158"/>
      <c r="K106" s="158"/>
      <c r="L106" s="158"/>
      <c r="M106" s="158"/>
      <c r="Q106" s="158"/>
      <c r="R106" s="158"/>
      <c r="S106" s="158"/>
      <c r="T106" s="158"/>
      <c r="U106" s="158"/>
      <c r="V106" s="158" t="s">
        <v>178</v>
      </c>
      <c r="W106" s="358">
        <v>7037377190</v>
      </c>
      <c r="X106" s="485">
        <v>2269.55</v>
      </c>
      <c r="Y106" s="486">
        <v>1.4746271287259587</v>
      </c>
      <c r="Z106" s="358">
        <v>10377507319.451256</v>
      </c>
      <c r="AB106" s="591"/>
    </row>
    <row r="107" spans="1:28" ht="12.75">
      <c r="A107" s="158"/>
      <c r="B107" s="158"/>
      <c r="C107" s="158"/>
      <c r="D107" s="158"/>
      <c r="E107" s="158"/>
      <c r="F107" s="158"/>
      <c r="G107" s="158"/>
      <c r="H107" s="158"/>
      <c r="I107" s="158"/>
      <c r="J107" s="158"/>
      <c r="K107" s="158"/>
      <c r="L107" s="158"/>
      <c r="M107" s="158"/>
      <c r="Q107" s="158"/>
      <c r="R107" s="158"/>
      <c r="S107" s="158"/>
      <c r="T107" s="158"/>
      <c r="U107" s="158"/>
      <c r="V107" s="158" t="s">
        <v>122</v>
      </c>
      <c r="W107" s="358">
        <v>7301031432</v>
      </c>
      <c r="X107" s="485">
        <v>2288.16</v>
      </c>
      <c r="Y107" s="486">
        <v>1.4626337319068596</v>
      </c>
      <c r="Z107" s="358">
        <v>10678734850.155443</v>
      </c>
      <c r="AB107" s="591"/>
    </row>
    <row r="108" spans="1:28" ht="12.75">
      <c r="A108" s="158"/>
      <c r="B108" s="158"/>
      <c r="C108" s="158"/>
      <c r="D108" s="158"/>
      <c r="E108" s="158"/>
      <c r="F108" s="158"/>
      <c r="G108" s="158"/>
      <c r="H108" s="158"/>
      <c r="I108" s="158"/>
      <c r="J108" s="158"/>
      <c r="K108" s="158"/>
      <c r="L108" s="158"/>
      <c r="M108" s="158"/>
      <c r="Q108" s="158"/>
      <c r="R108" s="158"/>
      <c r="S108" s="158"/>
      <c r="T108" s="158"/>
      <c r="U108" s="158"/>
      <c r="V108" s="158" t="s">
        <v>123</v>
      </c>
      <c r="W108" s="358">
        <v>7368084271</v>
      </c>
      <c r="X108" s="485">
        <v>2297.08</v>
      </c>
      <c r="Y108" s="486">
        <v>1.456954046006234</v>
      </c>
      <c r="Z108" s="358">
        <v>10734960189.948343</v>
      </c>
      <c r="AB108" s="591"/>
    </row>
    <row r="109" spans="1:28" ht="12.75">
      <c r="A109" s="158"/>
      <c r="B109" s="158"/>
      <c r="C109" s="158"/>
      <c r="D109" s="158"/>
      <c r="E109" s="158"/>
      <c r="F109" s="158"/>
      <c r="G109" s="158"/>
      <c r="H109" s="158"/>
      <c r="I109" s="158"/>
      <c r="J109" s="158"/>
      <c r="K109" s="158"/>
      <c r="L109" s="158"/>
      <c r="M109" s="158"/>
      <c r="Q109" s="158"/>
      <c r="R109" s="158"/>
      <c r="S109" s="158"/>
      <c r="T109" s="158"/>
      <c r="U109" s="158"/>
      <c r="V109" s="158" t="s">
        <v>179</v>
      </c>
      <c r="W109" s="358">
        <v>7232851491</v>
      </c>
      <c r="X109" s="485">
        <v>2305.58</v>
      </c>
      <c r="Y109" s="486">
        <v>1.4515826820149376</v>
      </c>
      <c r="Z109" s="358">
        <v>10499081965.92152</v>
      </c>
      <c r="AB109" s="591"/>
    </row>
    <row r="110" spans="1:28" ht="12.75">
      <c r="A110" s="158"/>
      <c r="B110" s="158"/>
      <c r="C110" s="158"/>
      <c r="D110" s="158"/>
      <c r="E110" s="158"/>
      <c r="F110" s="158"/>
      <c r="G110" s="158"/>
      <c r="H110" s="158"/>
      <c r="I110" s="158"/>
      <c r="J110" s="158"/>
      <c r="K110" s="158"/>
      <c r="L110" s="158"/>
      <c r="M110" s="158"/>
      <c r="Q110" s="158"/>
      <c r="R110" s="158"/>
      <c r="S110" s="158"/>
      <c r="T110" s="158"/>
      <c r="U110" s="158"/>
      <c r="V110" s="158" t="s">
        <v>180</v>
      </c>
      <c r="W110" s="358">
        <v>11998183646</v>
      </c>
      <c r="X110" s="485">
        <v>2318.03</v>
      </c>
      <c r="Y110" s="486">
        <v>1.4437863185549797</v>
      </c>
      <c r="Z110" s="358">
        <v>17322813395.604904</v>
      </c>
      <c r="AB110" s="591"/>
    </row>
    <row r="111" spans="1:28" ht="12.75" customHeight="1">
      <c r="A111" s="158"/>
      <c r="B111" s="158"/>
      <c r="C111" s="158"/>
      <c r="D111" s="158"/>
      <c r="E111" s="158"/>
      <c r="F111" s="158"/>
      <c r="G111" s="158"/>
      <c r="H111" s="158"/>
      <c r="I111" s="158"/>
      <c r="J111" s="158"/>
      <c r="K111" s="158"/>
      <c r="L111" s="158"/>
      <c r="M111" s="158"/>
      <c r="Q111" s="158"/>
      <c r="R111" s="158"/>
      <c r="S111" s="158"/>
      <c r="T111" s="158"/>
      <c r="U111" s="158"/>
      <c r="V111" s="403" t="s">
        <v>529</v>
      </c>
      <c r="W111" s="358">
        <v>6468885708</v>
      </c>
      <c r="X111" s="485">
        <v>2337.27</v>
      </c>
      <c r="Y111" s="486">
        <v>1.4319013207716695</v>
      </c>
      <c r="Z111" s="358">
        <v>9262805989.206177</v>
      </c>
      <c r="AB111" s="591"/>
    </row>
    <row r="112" spans="1:28" ht="12.75">
      <c r="A112" s="158"/>
      <c r="B112" s="158"/>
      <c r="C112" s="158"/>
      <c r="D112" s="158"/>
      <c r="E112" s="158"/>
      <c r="F112" s="158"/>
      <c r="G112" s="158"/>
      <c r="H112" s="158"/>
      <c r="I112" s="550"/>
      <c r="J112" s="158"/>
      <c r="K112" s="158"/>
      <c r="L112" s="158"/>
      <c r="M112" s="158"/>
      <c r="Q112" s="158"/>
      <c r="R112" s="158"/>
      <c r="S112" s="158"/>
      <c r="T112" s="158"/>
      <c r="U112" s="158"/>
      <c r="V112" s="158" t="s">
        <v>24</v>
      </c>
      <c r="W112" s="358">
        <v>7878768388</v>
      </c>
      <c r="X112" s="485">
        <v>2346.39</v>
      </c>
      <c r="Y112" s="486">
        <v>1.426335775382609</v>
      </c>
      <c r="Z112" s="358">
        <v>11237769217.757967</v>
      </c>
      <c r="AB112" s="591"/>
    </row>
    <row r="113" spans="1:28" ht="12.75">
      <c r="A113" s="158"/>
      <c r="B113" s="158"/>
      <c r="C113" s="158"/>
      <c r="D113" s="158"/>
      <c r="E113" s="158"/>
      <c r="F113" s="158"/>
      <c r="G113" s="158"/>
      <c r="H113" s="158"/>
      <c r="I113" s="158"/>
      <c r="J113" s="158"/>
      <c r="K113" s="158"/>
      <c r="L113" s="158"/>
      <c r="M113" s="158"/>
      <c r="Q113" s="158"/>
      <c r="R113" s="158"/>
      <c r="S113" s="158"/>
      <c r="T113" s="158"/>
      <c r="U113" s="158"/>
      <c r="V113" s="158" t="s">
        <v>294</v>
      </c>
      <c r="W113" s="358">
        <v>7621033354</v>
      </c>
      <c r="X113" s="485">
        <v>2359.76</v>
      </c>
      <c r="Y113" s="486">
        <v>1.4182543987524152</v>
      </c>
      <c r="Z113" s="358">
        <v>10808564077.349373</v>
      </c>
      <c r="AB113" s="591"/>
    </row>
    <row r="114" spans="1:28" ht="12.75">
      <c r="A114" s="158"/>
      <c r="B114" s="158"/>
      <c r="C114" s="158"/>
      <c r="D114" s="158"/>
      <c r="E114" s="158"/>
      <c r="F114" s="158"/>
      <c r="G114" s="158"/>
      <c r="H114" s="158"/>
      <c r="I114" s="158"/>
      <c r="J114" s="158"/>
      <c r="K114" s="158"/>
      <c r="L114" s="158"/>
      <c r="M114" s="158"/>
      <c r="Q114" s="158"/>
      <c r="R114" s="158"/>
      <c r="S114" s="158"/>
      <c r="T114" s="158"/>
      <c r="U114" s="158"/>
      <c r="V114" s="158" t="s">
        <v>25</v>
      </c>
      <c r="W114" s="358">
        <v>7467637956</v>
      </c>
      <c r="X114" s="485">
        <v>2369.43</v>
      </c>
      <c r="Y114" s="486">
        <v>1.4124662893607323</v>
      </c>
      <c r="Z114" s="358">
        <v>10547786874.000683</v>
      </c>
      <c r="AB114" s="591"/>
    </row>
    <row r="115" spans="1:28" ht="12.75">
      <c r="A115" s="158"/>
      <c r="B115" s="158"/>
      <c r="C115" s="158"/>
      <c r="D115" s="158"/>
      <c r="E115" s="158"/>
      <c r="F115" s="158"/>
      <c r="G115" s="158"/>
      <c r="H115" s="158"/>
      <c r="I115" s="158"/>
      <c r="J115" s="158"/>
      <c r="K115" s="158"/>
      <c r="L115" s="158"/>
      <c r="M115" s="158"/>
      <c r="Q115" s="158"/>
      <c r="R115" s="158"/>
      <c r="S115" s="158"/>
      <c r="T115" s="158"/>
      <c r="U115" s="158"/>
      <c r="V115" s="158" t="s">
        <v>26</v>
      </c>
      <c r="W115" s="358">
        <v>8068836366</v>
      </c>
      <c r="X115" s="485">
        <v>2378.91</v>
      </c>
      <c r="Y115" s="486">
        <v>1.4068375852806538</v>
      </c>
      <c r="Z115" s="358">
        <v>11351542269.168165</v>
      </c>
      <c r="AB115" s="591"/>
    </row>
    <row r="116" spans="1:28" ht="12.75">
      <c r="A116" s="158"/>
      <c r="B116" s="158"/>
      <c r="C116" s="158"/>
      <c r="D116" s="158"/>
      <c r="E116" s="158"/>
      <c r="F116" s="158"/>
      <c r="G116" s="158"/>
      <c r="H116" s="158"/>
      <c r="I116" s="158"/>
      <c r="J116" s="158"/>
      <c r="K116" s="158"/>
      <c r="L116" s="158"/>
      <c r="M116" s="158"/>
      <c r="Q116" s="158"/>
      <c r="R116" s="158"/>
      <c r="S116" s="158"/>
      <c r="T116" s="158"/>
      <c r="U116" s="158"/>
      <c r="V116" s="158" t="s">
        <v>27</v>
      </c>
      <c r="W116" s="358">
        <v>7790494732</v>
      </c>
      <c r="X116" s="485">
        <v>2390.8</v>
      </c>
      <c r="Y116" s="486">
        <v>1.3998410573866487</v>
      </c>
      <c r="Z116" s="358">
        <v>10905454383.207996</v>
      </c>
      <c r="AB116" s="591"/>
    </row>
    <row r="117" spans="1:28" ht="12.75">
      <c r="A117" s="158"/>
      <c r="B117" s="158"/>
      <c r="C117" s="158"/>
      <c r="D117" s="158"/>
      <c r="E117" s="158"/>
      <c r="F117" s="158"/>
      <c r="G117" s="158"/>
      <c r="H117" s="158"/>
      <c r="I117" s="158"/>
      <c r="J117" s="158"/>
      <c r="K117" s="158"/>
      <c r="L117" s="158"/>
      <c r="M117" s="158"/>
      <c r="Q117" s="158"/>
      <c r="R117" s="158"/>
      <c r="S117" s="158"/>
      <c r="T117" s="158"/>
      <c r="U117" s="158"/>
      <c r="V117" s="158" t="s">
        <v>28</v>
      </c>
      <c r="W117" s="358">
        <v>7960612564</v>
      </c>
      <c r="X117" s="485">
        <v>2408.25</v>
      </c>
      <c r="Y117" s="486">
        <v>1.3896979134226097</v>
      </c>
      <c r="Z117" s="358">
        <v>11062846669.75661</v>
      </c>
      <c r="AB117" s="591"/>
    </row>
    <row r="118" spans="1:28" ht="12.75">
      <c r="A118" s="158"/>
      <c r="B118" s="158"/>
      <c r="C118" s="158"/>
      <c r="D118" s="158"/>
      <c r="E118" s="158"/>
      <c r="F118" s="158"/>
      <c r="G118" s="158"/>
      <c r="H118" s="158"/>
      <c r="I118" s="158"/>
      <c r="J118" s="158"/>
      <c r="K118" s="158"/>
      <c r="L118" s="158"/>
      <c r="M118" s="158"/>
      <c r="Q118" s="158"/>
      <c r="R118" s="158"/>
      <c r="S118" s="158"/>
      <c r="T118" s="158"/>
      <c r="U118" s="158"/>
      <c r="V118" s="158" t="s">
        <v>178</v>
      </c>
      <c r="W118" s="358">
        <v>8381522192</v>
      </c>
      <c r="X118" s="485">
        <v>2420.29</v>
      </c>
      <c r="Y118" s="486">
        <v>1.382784707617682</v>
      </c>
      <c r="Z118" s="358">
        <v>11589840713.655834</v>
      </c>
      <c r="AB118" s="591"/>
    </row>
    <row r="119" spans="1:28" ht="12.75">
      <c r="A119" s="158"/>
      <c r="B119" s="158"/>
      <c r="C119" s="158"/>
      <c r="D119" s="158"/>
      <c r="E119" s="158"/>
      <c r="F119" s="158"/>
      <c r="G119" s="158"/>
      <c r="H119" s="158"/>
      <c r="I119" s="158"/>
      <c r="J119" s="158"/>
      <c r="K119" s="158"/>
      <c r="L119" s="158"/>
      <c r="M119" s="158"/>
      <c r="Q119" s="158"/>
      <c r="R119" s="158"/>
      <c r="S119" s="158"/>
      <c r="T119" s="158"/>
      <c r="U119" s="158"/>
      <c r="V119" s="158" t="s">
        <v>122</v>
      </c>
      <c r="W119" s="358">
        <v>8158349756</v>
      </c>
      <c r="X119" s="485">
        <v>2424.4</v>
      </c>
      <c r="Y119" s="486">
        <v>1.380440521366111</v>
      </c>
      <c r="Z119" s="358">
        <v>11262116590.659725</v>
      </c>
      <c r="AB119" s="591"/>
    </row>
    <row r="120" spans="1:28" ht="12.75">
      <c r="A120" s="158"/>
      <c r="B120" s="158"/>
      <c r="C120" s="158"/>
      <c r="D120" s="158"/>
      <c r="E120" s="158"/>
      <c r="F120" s="158"/>
      <c r="G120" s="158"/>
      <c r="H120" s="158"/>
      <c r="I120" s="158"/>
      <c r="J120" s="158"/>
      <c r="K120" s="158"/>
      <c r="L120" s="158"/>
      <c r="M120" s="158"/>
      <c r="Q120" s="158"/>
      <c r="R120" s="158"/>
      <c r="S120" s="158"/>
      <c r="T120" s="158"/>
      <c r="U120" s="158"/>
      <c r="V120" s="158" t="s">
        <v>123</v>
      </c>
      <c r="W120" s="358">
        <v>7917643278</v>
      </c>
      <c r="X120" s="485">
        <v>2428.52</v>
      </c>
      <c r="Y120" s="486">
        <v>1.3780985950290712</v>
      </c>
      <c r="Z120" s="358">
        <v>10911293077.35317</v>
      </c>
      <c r="AB120" s="591"/>
    </row>
    <row r="121" spans="1:28" ht="12.75">
      <c r="A121" s="158"/>
      <c r="B121" s="158"/>
      <c r="C121" s="158"/>
      <c r="D121" s="158"/>
      <c r="E121" s="158"/>
      <c r="F121" s="158"/>
      <c r="G121" s="158"/>
      <c r="H121" s="158"/>
      <c r="I121" s="158"/>
      <c r="J121" s="158"/>
      <c r="K121" s="158"/>
      <c r="L121" s="158"/>
      <c r="M121" s="158"/>
      <c r="Q121" s="158"/>
      <c r="R121" s="158"/>
      <c r="S121" s="158"/>
      <c r="T121" s="158"/>
      <c r="U121" s="158"/>
      <c r="V121" s="158" t="s">
        <v>179</v>
      </c>
      <c r="W121" s="358">
        <v>8638207679</v>
      </c>
      <c r="X121" s="485">
        <v>2439.21</v>
      </c>
      <c r="Y121" s="486">
        <v>1.3720589863111416</v>
      </c>
      <c r="Z121" s="358">
        <v>11852130471.593859</v>
      </c>
      <c r="AB121" s="591"/>
    </row>
    <row r="122" spans="1:28" ht="12.75">
      <c r="A122" s="158"/>
      <c r="B122" s="158"/>
      <c r="C122" s="158"/>
      <c r="D122" s="158"/>
      <c r="E122" s="158"/>
      <c r="F122" s="158"/>
      <c r="G122" s="158"/>
      <c r="H122" s="158"/>
      <c r="I122" s="158"/>
      <c r="J122" s="158"/>
      <c r="K122" s="158"/>
      <c r="L122" s="158"/>
      <c r="M122" s="158"/>
      <c r="Q122" s="158"/>
      <c r="R122" s="158"/>
      <c r="S122" s="158"/>
      <c r="T122" s="158"/>
      <c r="U122" s="158"/>
      <c r="V122" s="158" t="s">
        <v>180</v>
      </c>
      <c r="W122" s="358">
        <v>13620551583</v>
      </c>
      <c r="X122" s="485">
        <v>2460.19</v>
      </c>
      <c r="Y122" s="486">
        <v>1.360358346306586</v>
      </c>
      <c r="Z122" s="358">
        <v>18528831027.233433</v>
      </c>
      <c r="AB122" s="591"/>
    </row>
    <row r="123" spans="1:28" ht="12.75">
      <c r="A123" s="158"/>
      <c r="B123" s="158"/>
      <c r="C123" s="158"/>
      <c r="D123" s="158"/>
      <c r="E123" s="158"/>
      <c r="F123" s="158"/>
      <c r="G123" s="158"/>
      <c r="H123" s="158"/>
      <c r="I123" s="158"/>
      <c r="J123" s="158"/>
      <c r="K123" s="158"/>
      <c r="L123" s="158"/>
      <c r="M123" s="158"/>
      <c r="Q123" s="158"/>
      <c r="R123" s="158"/>
      <c r="S123" s="158"/>
      <c r="T123" s="158"/>
      <c r="U123" s="158"/>
      <c r="V123" s="403" t="s">
        <v>530</v>
      </c>
      <c r="W123" s="358">
        <v>8260944272</v>
      </c>
      <c r="X123" s="485">
        <v>2474.21</v>
      </c>
      <c r="Y123" s="486">
        <v>1.352649936747487</v>
      </c>
      <c r="Z123" s="358">
        <v>11174165746.995314</v>
      </c>
      <c r="AB123" s="591"/>
    </row>
    <row r="124" spans="1:28" ht="12.75">
      <c r="A124" s="158"/>
      <c r="B124" s="158"/>
      <c r="C124" s="158"/>
      <c r="D124" s="158"/>
      <c r="E124" s="158"/>
      <c r="F124" s="158"/>
      <c r="G124" s="158"/>
      <c r="H124" s="158"/>
      <c r="I124" s="158"/>
      <c r="J124" s="158"/>
      <c r="K124" s="158"/>
      <c r="L124" s="158"/>
      <c r="M124" s="158"/>
      <c r="Q124" s="158"/>
      <c r="R124" s="158"/>
      <c r="S124" s="158"/>
      <c r="T124" s="158"/>
      <c r="U124" s="158"/>
      <c r="V124" s="158" t="s">
        <v>24</v>
      </c>
      <c r="W124" s="358">
        <v>8501933920</v>
      </c>
      <c r="X124" s="485">
        <v>2485.1</v>
      </c>
      <c r="Y124" s="486">
        <v>1.3467224658967445</v>
      </c>
      <c r="Z124" s="358">
        <v>11449745413.633575</v>
      </c>
      <c r="AB124" s="591"/>
    </row>
    <row r="125" spans="1:28" ht="12.75">
      <c r="A125" s="158"/>
      <c r="B125" s="158"/>
      <c r="C125" s="158"/>
      <c r="D125" s="158"/>
      <c r="E125" s="158"/>
      <c r="F125" s="158"/>
      <c r="G125" s="158"/>
      <c r="H125" s="158"/>
      <c r="I125" s="158"/>
      <c r="J125" s="158"/>
      <c r="K125" s="158"/>
      <c r="L125" s="158"/>
      <c r="M125" s="158"/>
      <c r="Q125" s="158"/>
      <c r="R125" s="158"/>
      <c r="S125" s="158"/>
      <c r="T125" s="158"/>
      <c r="U125" s="158"/>
      <c r="V125" s="158" t="s">
        <v>294</v>
      </c>
      <c r="W125" s="358">
        <v>8686723219</v>
      </c>
      <c r="X125" s="485">
        <v>2503.24</v>
      </c>
      <c r="Y125" s="486">
        <v>1.3369632955689428</v>
      </c>
      <c r="Z125" s="358">
        <v>11613830102.569494</v>
      </c>
      <c r="AB125" s="591"/>
    </row>
    <row r="126" spans="1:28" ht="12.75">
      <c r="A126" s="158"/>
      <c r="B126" s="158"/>
      <c r="C126" s="158"/>
      <c r="D126" s="158"/>
      <c r="E126" s="158"/>
      <c r="F126" s="158"/>
      <c r="G126" s="158"/>
      <c r="H126" s="158"/>
      <c r="I126" s="158"/>
      <c r="J126" s="158"/>
      <c r="K126" s="158"/>
      <c r="L126" s="158"/>
      <c r="M126" s="158"/>
      <c r="Q126" s="158"/>
      <c r="R126" s="158"/>
      <c r="S126" s="158"/>
      <c r="T126" s="158"/>
      <c r="U126" s="158"/>
      <c r="V126" s="158" t="s">
        <v>25</v>
      </c>
      <c r="W126" s="358">
        <v>8564665433</v>
      </c>
      <c r="X126" s="485">
        <v>2526.02</v>
      </c>
      <c r="Y126" s="486">
        <v>1.3249063744546756</v>
      </c>
      <c r="Z126" s="358">
        <v>11347379827.253315</v>
      </c>
      <c r="AB126" s="591"/>
    </row>
    <row r="127" spans="1:28" ht="12.75">
      <c r="A127" s="158"/>
      <c r="B127" s="158"/>
      <c r="C127" s="158"/>
      <c r="D127" s="158"/>
      <c r="E127" s="158"/>
      <c r="F127" s="158"/>
      <c r="G127" s="158"/>
      <c r="H127" s="158"/>
      <c r="I127" s="158"/>
      <c r="J127" s="158"/>
      <c r="K127" s="158"/>
      <c r="L127" s="158"/>
      <c r="M127" s="158"/>
      <c r="Q127" s="158"/>
      <c r="R127" s="158"/>
      <c r="S127" s="158"/>
      <c r="T127" s="158"/>
      <c r="U127" s="158"/>
      <c r="V127" s="158" t="s">
        <v>26</v>
      </c>
      <c r="W127" s="358">
        <v>9157690507</v>
      </c>
      <c r="X127" s="485">
        <v>2543.7</v>
      </c>
      <c r="Y127" s="486">
        <v>1.3156976058497465</v>
      </c>
      <c r="Z127" s="358">
        <v>12048751475.172852</v>
      </c>
      <c r="AB127" s="591"/>
    </row>
    <row r="128" spans="1:28" ht="12.75">
      <c r="A128" s="158"/>
      <c r="B128" s="158"/>
      <c r="C128" s="158"/>
      <c r="D128" s="158"/>
      <c r="E128" s="158"/>
      <c r="F128" s="158"/>
      <c r="G128" s="158"/>
      <c r="H128" s="158"/>
      <c r="I128" s="158"/>
      <c r="J128" s="158"/>
      <c r="K128" s="158"/>
      <c r="L128" s="158"/>
      <c r="M128" s="158"/>
      <c r="Q128" s="158"/>
      <c r="R128" s="158"/>
      <c r="S128" s="158"/>
      <c r="T128" s="158"/>
      <c r="U128" s="158"/>
      <c r="V128" s="158" t="s">
        <v>27</v>
      </c>
      <c r="W128" s="358">
        <v>9126992497</v>
      </c>
      <c r="X128" s="485">
        <v>2540.9</v>
      </c>
      <c r="Y128" s="486">
        <v>1.3171474674327992</v>
      </c>
      <c r="Z128" s="358">
        <v>12021595052.70171</v>
      </c>
      <c r="AB128" s="591"/>
    </row>
    <row r="129" spans="1:28" ht="12.75">
      <c r="A129" s="158"/>
      <c r="B129" s="158"/>
      <c r="C129" s="158"/>
      <c r="D129" s="158"/>
      <c r="E129" s="158"/>
      <c r="F129" s="158"/>
      <c r="G129" s="158"/>
      <c r="H129" s="158"/>
      <c r="I129" s="158"/>
      <c r="J129" s="158"/>
      <c r="K129" s="158"/>
      <c r="L129" s="158"/>
      <c r="M129" s="158"/>
      <c r="Q129" s="158"/>
      <c r="R129" s="158"/>
      <c r="S129" s="158"/>
      <c r="T129" s="158"/>
      <c r="U129" s="158"/>
      <c r="V129" s="158" t="s">
        <v>28</v>
      </c>
      <c r="W129" s="358">
        <v>8792864943</v>
      </c>
      <c r="X129" s="485">
        <v>2541.66</v>
      </c>
      <c r="Y129" s="486">
        <v>1.316753617714407</v>
      </c>
      <c r="Z129" s="358">
        <v>11578036723.769434</v>
      </c>
      <c r="AB129" s="591"/>
    </row>
    <row r="130" spans="1:28" ht="12.75">
      <c r="A130" s="158"/>
      <c r="B130" s="158"/>
      <c r="C130" s="158"/>
      <c r="D130" s="158"/>
      <c r="E130" s="158"/>
      <c r="F130" s="158"/>
      <c r="G130" s="158"/>
      <c r="H130" s="158"/>
      <c r="I130" s="158"/>
      <c r="J130" s="158"/>
      <c r="K130" s="158"/>
      <c r="L130" s="158"/>
      <c r="M130" s="158"/>
      <c r="Q130" s="158"/>
      <c r="R130" s="158"/>
      <c r="S130" s="158"/>
      <c r="T130" s="158"/>
      <c r="U130" s="158"/>
      <c r="V130" s="158" t="s">
        <v>178</v>
      </c>
      <c r="W130" s="358">
        <v>9730905764</v>
      </c>
      <c r="X130" s="485">
        <v>2541.66</v>
      </c>
      <c r="Y130" s="486">
        <v>1.316753617714407</v>
      </c>
      <c r="Z130" s="358">
        <v>12813205368.384975</v>
      </c>
      <c r="AB130" s="591"/>
    </row>
    <row r="131" spans="1:28" ht="12.75">
      <c r="A131" s="158"/>
      <c r="B131" s="158"/>
      <c r="C131" s="158"/>
      <c r="D131" s="158"/>
      <c r="E131" s="158"/>
      <c r="F131" s="158"/>
      <c r="G131" s="158"/>
      <c r="H131" s="158"/>
      <c r="I131" s="158"/>
      <c r="J131" s="158"/>
      <c r="K131" s="158"/>
      <c r="L131" s="158"/>
      <c r="M131" s="158"/>
      <c r="Q131" s="158"/>
      <c r="R131" s="158"/>
      <c r="S131" s="158"/>
      <c r="T131" s="158"/>
      <c r="U131" s="158"/>
      <c r="V131" s="158" t="s">
        <v>122</v>
      </c>
      <c r="W131" s="358">
        <v>9080640229</v>
      </c>
      <c r="X131" s="485">
        <v>2545.47</v>
      </c>
      <c r="Y131" s="486">
        <v>1.314782731676272</v>
      </c>
      <c r="Z131" s="358">
        <v>11939068965.654068</v>
      </c>
      <c r="AB131" s="591"/>
    </row>
    <row r="132" spans="1:28" ht="12.75">
      <c r="A132" s="158"/>
      <c r="B132" s="158"/>
      <c r="C132" s="158"/>
      <c r="D132" s="158"/>
      <c r="E132" s="158"/>
      <c r="F132" s="158"/>
      <c r="G132" s="158"/>
      <c r="H132" s="158"/>
      <c r="I132" s="158"/>
      <c r="J132" s="158"/>
      <c r="K132" s="158"/>
      <c r="L132" s="158"/>
      <c r="M132" s="158"/>
      <c r="Q132" s="158"/>
      <c r="R132" s="158"/>
      <c r="S132" s="158"/>
      <c r="T132" s="158"/>
      <c r="U132" s="158"/>
      <c r="V132" s="158" t="s">
        <v>123</v>
      </c>
      <c r="W132" s="358">
        <v>9620547587</v>
      </c>
      <c r="X132" s="485">
        <v>2560.23</v>
      </c>
      <c r="Y132" s="486">
        <v>1.3072028684922838</v>
      </c>
      <c r="Z132" s="358">
        <v>12576007402.192919</v>
      </c>
      <c r="AB132" s="591"/>
    </row>
    <row r="133" spans="1:28" ht="12.75">
      <c r="A133" s="158"/>
      <c r="B133" s="158"/>
      <c r="C133" s="158"/>
      <c r="D133" s="158"/>
      <c r="E133" s="158"/>
      <c r="F133" s="158"/>
      <c r="G133" s="158"/>
      <c r="H133" s="158"/>
      <c r="I133" s="158"/>
      <c r="J133" s="158"/>
      <c r="K133" s="158"/>
      <c r="L133" s="158"/>
      <c r="M133" s="158"/>
      <c r="Q133" s="158"/>
      <c r="R133" s="158"/>
      <c r="S133" s="158"/>
      <c r="T133" s="158"/>
      <c r="U133" s="158"/>
      <c r="V133" s="158" t="s">
        <v>179</v>
      </c>
      <c r="W133" s="358">
        <v>9548674450</v>
      </c>
      <c r="X133" s="485">
        <v>2574.05</v>
      </c>
      <c r="Y133" s="486">
        <v>1.300184534099959</v>
      </c>
      <c r="Z133" s="358">
        <v>12415038841.045431</v>
      </c>
      <c r="AB133" s="591"/>
    </row>
    <row r="134" spans="1:28" ht="12.75">
      <c r="A134" s="158"/>
      <c r="B134" s="158"/>
      <c r="C134" s="158"/>
      <c r="D134" s="158"/>
      <c r="E134" s="158"/>
      <c r="F134" s="158"/>
      <c r="G134" s="158"/>
      <c r="H134" s="158"/>
      <c r="I134" s="158"/>
      <c r="J134" s="158"/>
      <c r="K134" s="158"/>
      <c r="L134" s="158"/>
      <c r="M134" s="158"/>
      <c r="Q134" s="158"/>
      <c r="R134" s="158"/>
      <c r="S134" s="158"/>
      <c r="T134" s="158"/>
      <c r="U134" s="158"/>
      <c r="V134" s="158" t="s">
        <v>180</v>
      </c>
      <c r="W134" s="358">
        <v>15442267945</v>
      </c>
      <c r="X134" s="485">
        <v>2584.35</v>
      </c>
      <c r="Y134" s="486">
        <v>1.2950026118753264</v>
      </c>
      <c r="Z134" s="358">
        <v>19997777322.05363</v>
      </c>
      <c r="AB134" s="591"/>
    </row>
    <row r="135" spans="1:28" ht="12.75">
      <c r="A135" s="158"/>
      <c r="B135" s="158"/>
      <c r="C135" s="158"/>
      <c r="D135" s="158"/>
      <c r="E135" s="158"/>
      <c r="F135" s="158"/>
      <c r="G135" s="158"/>
      <c r="H135" s="158"/>
      <c r="I135" s="158"/>
      <c r="J135" s="158"/>
      <c r="K135" s="158"/>
      <c r="L135" s="158"/>
      <c r="M135" s="158"/>
      <c r="Q135" s="158"/>
      <c r="R135" s="158"/>
      <c r="S135" s="158"/>
      <c r="T135" s="158"/>
      <c r="U135" s="158"/>
      <c r="V135" s="403" t="s">
        <v>585</v>
      </c>
      <c r="W135" s="358">
        <v>8252205739</v>
      </c>
      <c r="X135" s="485">
        <v>2594.17</v>
      </c>
      <c r="Y135" s="486">
        <v>1.2901004945705177</v>
      </c>
      <c r="Z135" s="358">
        <v>10646174705.181564</v>
      </c>
      <c r="AB135" s="591"/>
    </row>
    <row r="136" spans="1:28" ht="12.75">
      <c r="A136" s="158"/>
      <c r="B136" s="158"/>
      <c r="C136" s="158"/>
      <c r="D136" s="158"/>
      <c r="E136" s="158"/>
      <c r="F136" s="158"/>
      <c r="G136" s="158"/>
      <c r="H136" s="158"/>
      <c r="I136" s="158"/>
      <c r="J136" s="158"/>
      <c r="K136" s="158"/>
      <c r="L136" s="158"/>
      <c r="M136" s="158"/>
      <c r="Q136" s="158"/>
      <c r="R136" s="158"/>
      <c r="S136" s="158"/>
      <c r="T136" s="158"/>
      <c r="U136" s="158"/>
      <c r="V136" s="158" t="s">
        <v>24</v>
      </c>
      <c r="W136" s="358">
        <v>9974553640</v>
      </c>
      <c r="X136" s="485">
        <v>2600.14</v>
      </c>
      <c r="Y136" s="486">
        <v>1.2871383848562001</v>
      </c>
      <c r="Z136" s="358">
        <v>12838630861.851131</v>
      </c>
      <c r="AB136" s="591"/>
    </row>
    <row r="137" spans="1:28" ht="12.75">
      <c r="A137" s="158"/>
      <c r="B137" s="158"/>
      <c r="C137" s="158"/>
      <c r="D137" s="158"/>
      <c r="E137" s="158"/>
      <c r="F137" s="158"/>
      <c r="G137" s="158"/>
      <c r="H137" s="158"/>
      <c r="I137" s="158"/>
      <c r="J137" s="158"/>
      <c r="K137" s="158"/>
      <c r="L137" s="158"/>
      <c r="M137" s="158"/>
      <c r="Q137" s="158"/>
      <c r="R137" s="158"/>
      <c r="S137" s="158"/>
      <c r="T137" s="158"/>
      <c r="U137" s="158"/>
      <c r="V137" s="158" t="s">
        <v>294</v>
      </c>
      <c r="W137" s="358">
        <v>9804416269</v>
      </c>
      <c r="X137" s="485">
        <v>2607.16</v>
      </c>
      <c r="Y137" s="486">
        <v>1.2836726553030884</v>
      </c>
      <c r="Z137" s="358">
        <v>12585661065.72403</v>
      </c>
      <c r="AB137" s="591"/>
    </row>
    <row r="138" spans="1:28" ht="12.75">
      <c r="A138" s="158"/>
      <c r="B138" s="158"/>
      <c r="C138" s="158"/>
      <c r="D138" s="158"/>
      <c r="E138" s="158"/>
      <c r="F138" s="158"/>
      <c r="G138" s="158"/>
      <c r="H138" s="158"/>
      <c r="I138" s="158"/>
      <c r="J138" s="158"/>
      <c r="K138" s="158"/>
      <c r="L138" s="158"/>
      <c r="M138" s="158"/>
      <c r="Q138" s="158"/>
      <c r="R138" s="158"/>
      <c r="S138" s="158"/>
      <c r="T138" s="158"/>
      <c r="U138" s="158"/>
      <c r="V138" s="158" t="s">
        <v>25</v>
      </c>
      <c r="W138" s="358">
        <v>9789436194</v>
      </c>
      <c r="X138" s="485">
        <v>2610.29</v>
      </c>
      <c r="Y138" s="486">
        <v>1.2821334028019875</v>
      </c>
      <c r="Z138" s="358">
        <v>12551363138.926157</v>
      </c>
      <c r="AB138" s="591"/>
    </row>
    <row r="139" spans="1:28" ht="12.75">
      <c r="A139" s="158"/>
      <c r="B139" s="158"/>
      <c r="C139" s="158"/>
      <c r="D139" s="158"/>
      <c r="E139" s="158"/>
      <c r="F139" s="158"/>
      <c r="G139" s="158"/>
      <c r="H139" s="158"/>
      <c r="I139" s="158"/>
      <c r="J139" s="158"/>
      <c r="K139" s="158"/>
      <c r="L139" s="158"/>
      <c r="M139" s="158"/>
      <c r="Q139" s="158"/>
      <c r="R139" s="158"/>
      <c r="S139" s="158"/>
      <c r="T139" s="158"/>
      <c r="U139" s="158"/>
      <c r="V139" s="158" t="s">
        <v>26</v>
      </c>
      <c r="W139" s="358">
        <v>10376028542</v>
      </c>
      <c r="X139" s="485">
        <v>2613.68</v>
      </c>
      <c r="Y139" s="486">
        <v>1.280470447797741</v>
      </c>
      <c r="Z139" s="358">
        <v>13286197913.536882</v>
      </c>
      <c r="AB139" s="591"/>
    </row>
    <row r="140" spans="1:28" ht="12.75">
      <c r="A140" s="158"/>
      <c r="B140" s="158"/>
      <c r="C140" s="158"/>
      <c r="D140" s="158"/>
      <c r="E140" s="158"/>
      <c r="F140" s="158"/>
      <c r="G140" s="158"/>
      <c r="H140" s="158"/>
      <c r="I140" s="158"/>
      <c r="J140" s="158"/>
      <c r="K140" s="158"/>
      <c r="L140" s="158"/>
      <c r="M140" s="158"/>
      <c r="Q140" s="158"/>
      <c r="R140" s="158"/>
      <c r="U140" s="158"/>
      <c r="V140" s="158" t="s">
        <v>27</v>
      </c>
      <c r="W140" s="358">
        <v>10181450944</v>
      </c>
      <c r="X140" s="485">
        <v>2611.85</v>
      </c>
      <c r="Y140" s="486">
        <v>1.2813676129946205</v>
      </c>
      <c r="Z140" s="358">
        <v>13046181492.935106</v>
      </c>
      <c r="AB140" s="591"/>
    </row>
    <row r="141" spans="1:28" ht="12.75">
      <c r="A141" s="158"/>
      <c r="B141" s="158"/>
      <c r="C141" s="158"/>
      <c r="D141" s="158"/>
      <c r="E141" s="158"/>
      <c r="F141" s="158"/>
      <c r="G141" s="158"/>
      <c r="H141" s="158"/>
      <c r="I141" s="158"/>
      <c r="J141" s="158"/>
      <c r="K141" s="158"/>
      <c r="L141" s="158"/>
      <c r="M141" s="158"/>
      <c r="V141" s="158" t="s">
        <v>28</v>
      </c>
      <c r="W141" s="358">
        <v>10488262192</v>
      </c>
      <c r="X141" s="485">
        <v>2614.72</v>
      </c>
      <c r="Y141" s="486">
        <v>1.2799611430669442</v>
      </c>
      <c r="Z141" s="358">
        <v>13424568064.058134</v>
      </c>
      <c r="AB141" s="591"/>
    </row>
    <row r="142" spans="22:28" ht="12.75">
      <c r="V142" s="158" t="s">
        <v>178</v>
      </c>
      <c r="W142" s="358">
        <v>10671412197</v>
      </c>
      <c r="X142" s="485">
        <v>2614.2</v>
      </c>
      <c r="Y142" s="486">
        <v>1.2802157447785174</v>
      </c>
      <c r="Z142" s="358">
        <v>13661709913.62091</v>
      </c>
      <c r="AB142" s="591"/>
    </row>
    <row r="143" spans="22:28" ht="12.75">
      <c r="V143" s="158" t="s">
        <v>122</v>
      </c>
      <c r="W143" s="358">
        <v>11102411521</v>
      </c>
      <c r="X143" s="556">
        <v>2618.38</v>
      </c>
      <c r="Y143" s="486">
        <v>1.2781719994805947</v>
      </c>
      <c r="Z143" s="358">
        <v>14190791532.85296</v>
      </c>
      <c r="AB143" s="588"/>
    </row>
    <row r="144" spans="22:28" ht="12.75">
      <c r="V144" s="158" t="s">
        <v>123</v>
      </c>
      <c r="W144" s="358">
        <v>11067651503</v>
      </c>
      <c r="X144" s="556">
        <v>2629.64</v>
      </c>
      <c r="Y144" s="486">
        <v>1.2726989245676215</v>
      </c>
      <c r="Z144" s="358">
        <v>14085788165.357319</v>
      </c>
      <c r="AB144" s="588"/>
    </row>
    <row r="145" spans="22:28" ht="12.75">
      <c r="V145" s="158" t="s">
        <v>179</v>
      </c>
      <c r="W145" s="358">
        <v>11079894160</v>
      </c>
      <c r="X145" s="556">
        <v>2640.68</v>
      </c>
      <c r="Y145" s="486">
        <v>1.2673780995804111</v>
      </c>
      <c r="Z145" s="358">
        <v>14042415204.052896</v>
      </c>
      <c r="AB145" s="588"/>
    </row>
    <row r="146" spans="22:28" ht="12.75">
      <c r="V146" s="158" t="s">
        <v>180</v>
      </c>
      <c r="W146" s="358">
        <v>17660861204</v>
      </c>
      <c r="X146" s="556">
        <v>2657.05</v>
      </c>
      <c r="Y146" s="486">
        <v>1.2595698236766337</v>
      </c>
      <c r="Z146" s="358">
        <v>22245087832.69978</v>
      </c>
      <c r="AB146" s="588"/>
    </row>
    <row r="147" spans="22:28" ht="12.75">
      <c r="V147" s="403" t="s">
        <v>595</v>
      </c>
      <c r="W147" s="358">
        <v>10970990837</v>
      </c>
      <c r="X147" s="556">
        <v>2670.07</v>
      </c>
      <c r="Y147" s="486">
        <v>1.2534278127539726</v>
      </c>
      <c r="Z147" s="358">
        <v>13751345048.564785</v>
      </c>
      <c r="AB147" s="591"/>
    </row>
    <row r="148" spans="22:28" ht="12.75">
      <c r="V148" s="403" t="s">
        <v>24</v>
      </c>
      <c r="W148" s="358">
        <v>11454994004</v>
      </c>
      <c r="X148" s="556">
        <v>2681.28</v>
      </c>
      <c r="Y148" s="486">
        <v>1.248187432867884</v>
      </c>
      <c r="Z148" s="358">
        <v>14297979559.369762</v>
      </c>
      <c r="AB148" s="591"/>
    </row>
    <row r="149" spans="22:28" ht="12.75">
      <c r="V149" s="403" t="s">
        <v>294</v>
      </c>
      <c r="W149" s="358">
        <v>11357971745</v>
      </c>
      <c r="X149" s="556">
        <v>2693.08</v>
      </c>
      <c r="Y149" s="486">
        <v>1.2427183745005719</v>
      </c>
      <c r="Z149" s="358">
        <v>14114760184.569824</v>
      </c>
      <c r="AB149" s="591"/>
    </row>
    <row r="150" spans="22:28" ht="12.75">
      <c r="V150" s="403" t="s">
        <v>25</v>
      </c>
      <c r="W150" s="358">
        <v>11520862404</v>
      </c>
      <c r="X150" s="556">
        <v>2700.08</v>
      </c>
      <c r="Y150" s="486">
        <v>1.2394966075079257</v>
      </c>
      <c r="Z150" s="358">
        <v>14280069865.323605</v>
      </c>
      <c r="AB150" s="591"/>
    </row>
    <row r="151" spans="22:28" ht="12.75">
      <c r="V151" s="403" t="s">
        <v>26</v>
      </c>
      <c r="W151" s="358">
        <v>11896865409</v>
      </c>
      <c r="X151" s="556">
        <v>2707.1</v>
      </c>
      <c r="Y151" s="486">
        <v>1.23628236858631</v>
      </c>
      <c r="Z151" s="358">
        <v>14707884946.59106</v>
      </c>
      <c r="AB151" s="591"/>
    </row>
    <row r="152" spans="22:28" ht="12.75">
      <c r="V152" s="403" t="s">
        <v>27</v>
      </c>
      <c r="W152" s="358">
        <v>11969218888</v>
      </c>
      <c r="X152" s="556">
        <v>2715.49</v>
      </c>
      <c r="Y152" s="486">
        <v>1.2324626494665787</v>
      </c>
      <c r="Z152" s="358">
        <v>14751615222.749897</v>
      </c>
      <c r="AB152" s="591"/>
    </row>
    <row r="153" spans="22:28" ht="12.75">
      <c r="V153" s="403" t="s">
        <v>28</v>
      </c>
      <c r="W153" s="358">
        <v>12247305506</v>
      </c>
      <c r="X153" s="556">
        <v>2724.18</v>
      </c>
      <c r="Y153" s="486">
        <v>1.2285311543290092</v>
      </c>
      <c r="Z153" s="358">
        <v>15046196370.70621</v>
      </c>
      <c r="AB153" s="591"/>
    </row>
    <row r="154" spans="22:28" ht="12.75">
      <c r="V154" s="403" t="s">
        <v>178</v>
      </c>
      <c r="W154" s="358">
        <v>12699116969</v>
      </c>
      <c r="X154" s="556">
        <v>2740.25</v>
      </c>
      <c r="Y154" s="486">
        <v>1.2213265213028008</v>
      </c>
      <c r="Z154" s="358">
        <v>15509768351.366138</v>
      </c>
      <c r="AB154" s="591"/>
    </row>
    <row r="155" spans="22:28" ht="12.75">
      <c r="V155" s="403" t="s">
        <v>122</v>
      </c>
      <c r="W155" s="358">
        <v>12633834756</v>
      </c>
      <c r="X155" s="556">
        <v>2747.1</v>
      </c>
      <c r="Y155" s="486">
        <v>1.2182810964289614</v>
      </c>
      <c r="Z155" s="358">
        <v>15391562058.642</v>
      </c>
      <c r="AB155" s="591"/>
    </row>
    <row r="156" spans="22:28" ht="12.75">
      <c r="V156" s="403" t="s">
        <v>123</v>
      </c>
      <c r="W156" s="358">
        <v>13431463826</v>
      </c>
      <c r="X156" s="556">
        <v>2755.34</v>
      </c>
      <c r="Y156" s="486">
        <v>1.2146377579536463</v>
      </c>
      <c r="Z156" s="358">
        <v>16314363107.648144</v>
      </c>
      <c r="AB156" s="591"/>
    </row>
    <row r="157" spans="22:28" ht="12.75">
      <c r="V157" s="403" t="s">
        <v>179</v>
      </c>
      <c r="W157" s="358">
        <v>12416855753</v>
      </c>
      <c r="X157" s="556">
        <v>2767.19</v>
      </c>
      <c r="Y157" s="486">
        <v>1.2094362873528741</v>
      </c>
      <c r="Z157" s="358">
        <v>15017395922.504496</v>
      </c>
      <c r="AB157" s="588"/>
    </row>
    <row r="158" spans="22:28" ht="12.75">
      <c r="V158" s="403" t="s">
        <v>180</v>
      </c>
      <c r="W158" s="358">
        <v>19876845189</v>
      </c>
      <c r="X158" s="556">
        <v>2794.03</v>
      </c>
      <c r="Y158" s="486">
        <v>1.197818205244754</v>
      </c>
      <c r="Z158" s="358">
        <v>23808847030.2158</v>
      </c>
      <c r="AB158" s="588"/>
    </row>
    <row r="159" spans="22:28" ht="12.75">
      <c r="V159" s="403" t="s">
        <v>608</v>
      </c>
      <c r="W159" s="358">
        <v>14076323766</v>
      </c>
      <c r="X159" s="556">
        <v>2813.31</v>
      </c>
      <c r="Y159" s="486">
        <v>1.1896093924949613</v>
      </c>
      <c r="Z159" s="358">
        <v>16745326963.833647</v>
      </c>
      <c r="AB159" s="588"/>
    </row>
    <row r="160" spans="22:26" ht="12.75">
      <c r="V160" s="403" t="s">
        <v>24</v>
      </c>
      <c r="W160" s="358">
        <v>13602455874</v>
      </c>
      <c r="X160" s="556">
        <v>2826.81</v>
      </c>
      <c r="Y160" s="486">
        <v>1.1839281734534688</v>
      </c>
      <c r="Z160" s="358">
        <v>16104330737.386227</v>
      </c>
    </row>
    <row r="161" spans="22:26" ht="12.75">
      <c r="V161" s="403" t="s">
        <v>294</v>
      </c>
      <c r="W161" s="358">
        <v>13292958883</v>
      </c>
      <c r="X161" s="556">
        <v>2841.23</v>
      </c>
      <c r="Y161" s="486">
        <v>1.1779194222220657</v>
      </c>
      <c r="Z161" s="358">
        <v>15658034447.085035</v>
      </c>
    </row>
    <row r="162" spans="22:26" ht="12.75">
      <c r="V162" s="403" t="s">
        <v>25</v>
      </c>
      <c r="W162" s="358">
        <v>13841308082</v>
      </c>
      <c r="X162" s="556">
        <v>2859.41</v>
      </c>
      <c r="Y162" s="486">
        <v>1.1704302635858446</v>
      </c>
      <c r="Z162" s="358">
        <v>16200285866.788141</v>
      </c>
    </row>
    <row r="163" spans="22:26" ht="12.75">
      <c r="V163" s="403" t="s">
        <v>26</v>
      </c>
      <c r="W163" s="358">
        <v>13883137127</v>
      </c>
      <c r="X163" s="556">
        <v>2886.86</v>
      </c>
      <c r="Y163" s="486">
        <v>1.1593011091635894</v>
      </c>
      <c r="Z163" s="358">
        <v>16094736270.001308</v>
      </c>
    </row>
    <row r="164" spans="22:26" ht="12.75">
      <c r="V164" s="403" t="s">
        <v>27</v>
      </c>
      <c r="W164" s="358">
        <v>14180042375</v>
      </c>
      <c r="X164" s="556">
        <v>2913.13</v>
      </c>
      <c r="Y164" s="486">
        <v>1.1488467730585314</v>
      </c>
      <c r="Z164" s="358">
        <v>16290695924.351984</v>
      </c>
    </row>
    <row r="165" spans="22:26" ht="12.75">
      <c r="V165" s="403" t="s">
        <v>28</v>
      </c>
      <c r="W165" s="358">
        <v>15346006170</v>
      </c>
      <c r="X165" s="556">
        <v>2930.03</v>
      </c>
      <c r="Y165" s="486">
        <v>1.1422203868219778</v>
      </c>
      <c r="Z165" s="358">
        <v>17528521103.669857</v>
      </c>
    </row>
    <row r="166" spans="22:26" ht="12.75">
      <c r="V166" s="403" t="s">
        <v>178</v>
      </c>
      <c r="W166" s="358">
        <v>13834108160</v>
      </c>
      <c r="X166" s="556">
        <v>2936.18</v>
      </c>
      <c r="Y166" s="486">
        <v>1.139827939703969</v>
      </c>
      <c r="Z166" s="358">
        <v>15768503001.654665</v>
      </c>
    </row>
    <row r="167" spans="22:26" ht="12.75">
      <c r="V167" s="403" t="s">
        <v>122</v>
      </c>
      <c r="W167" s="358">
        <v>14757396649</v>
      </c>
      <c r="X167" s="556">
        <v>2937.18</v>
      </c>
      <c r="Y167" s="486">
        <v>1.1394398708965743</v>
      </c>
      <c r="Z167" s="358">
        <v>16815166132.506098</v>
      </c>
    </row>
    <row r="168" spans="22:26" ht="12.75">
      <c r="V168" s="403" t="s">
        <v>123</v>
      </c>
      <c r="W168" s="358">
        <v>14883850387</v>
      </c>
      <c r="X168" s="556">
        <v>2955.28</v>
      </c>
      <c r="Y168" s="486">
        <v>1.1324612219485124</v>
      </c>
      <c r="Z168" s="358">
        <v>16855383396.56086</v>
      </c>
    </row>
    <row r="169" spans="22:26" ht="12.75">
      <c r="V169" s="403" t="s">
        <v>179</v>
      </c>
      <c r="W169" s="358">
        <v>14881969345</v>
      </c>
      <c r="X169" s="556">
        <v>2966.51</v>
      </c>
      <c r="Y169" s="486">
        <v>1.1281741844794049</v>
      </c>
      <c r="Z169" s="358">
        <v>16789453629.242878</v>
      </c>
    </row>
    <row r="170" spans="22:26" ht="12.75">
      <c r="V170" s="403" t="s">
        <v>180</v>
      </c>
      <c r="W170" s="358">
        <v>23819918038</v>
      </c>
      <c r="X170" s="556">
        <v>2975.11</v>
      </c>
      <c r="Y170" s="486">
        <v>1.1249130284258395</v>
      </c>
      <c r="Z170" s="358">
        <v>26795336136.98186</v>
      </c>
    </row>
    <row r="171" spans="22:26" ht="12.75">
      <c r="V171" s="906" t="s">
        <v>663</v>
      </c>
      <c r="W171" s="358">
        <v>14989401696</v>
      </c>
      <c r="X171" s="556">
        <v>2994.150704</v>
      </c>
      <c r="Y171" s="486">
        <v>1.1177593684676466</v>
      </c>
      <c r="Z171" s="358">
        <v>16754544173.428831</v>
      </c>
    </row>
    <row r="172" spans="22:26" ht="12.75">
      <c r="V172" s="487" t="s">
        <v>24</v>
      </c>
      <c r="W172" s="358">
        <v>13512607972</v>
      </c>
      <c r="X172" s="556">
        <v>3003.43</v>
      </c>
      <c r="Y172" s="486">
        <v>1.114305976833154</v>
      </c>
      <c r="Z172" s="358">
        <v>15057179825.802925</v>
      </c>
    </row>
    <row r="173" spans="22:26" ht="12.75">
      <c r="V173" s="487" t="s">
        <v>294</v>
      </c>
      <c r="W173" s="358">
        <v>15521512664</v>
      </c>
      <c r="X173" s="556">
        <v>3009.44</v>
      </c>
      <c r="Y173" s="486">
        <v>1.1120806528789409</v>
      </c>
      <c r="Z173" s="358">
        <v>17261173937.04987</v>
      </c>
    </row>
    <row r="174" spans="22:26" ht="12.75">
      <c r="V174" s="487" t="s">
        <v>25</v>
      </c>
      <c r="W174" s="358">
        <v>15898484694</v>
      </c>
      <c r="X174" s="556">
        <v>3025.99</v>
      </c>
      <c r="Y174" s="486">
        <v>1.105998367476429</v>
      </c>
      <c r="Z174" s="358">
        <v>17583698116.912994</v>
      </c>
    </row>
    <row r="175" spans="22:26" ht="12.75">
      <c r="V175" s="487" t="s">
        <v>26</v>
      </c>
      <c r="W175" s="358">
        <v>15387311341</v>
      </c>
      <c r="X175" s="556">
        <v>3044.15</v>
      </c>
      <c r="Y175" s="486">
        <v>1.0994004894633969</v>
      </c>
      <c r="Z175" s="358">
        <v>16916817619.821077</v>
      </c>
    </row>
    <row r="176" spans="22:26" ht="12.75">
      <c r="V176" s="487" t="s">
        <v>27</v>
      </c>
      <c r="W176" s="358">
        <v>15595127380</v>
      </c>
      <c r="X176" s="556">
        <v>3056.93</v>
      </c>
      <c r="Y176" s="486">
        <v>1.094804264409064</v>
      </c>
      <c r="Z176" s="358">
        <v>17073611959.626554</v>
      </c>
    </row>
    <row r="177" spans="22:26" ht="12.75">
      <c r="V177" s="487" t="s">
        <v>28</v>
      </c>
      <c r="W177" s="358">
        <v>15796548651</v>
      </c>
      <c r="X177" s="556">
        <v>3063.96</v>
      </c>
      <c r="Y177" s="486">
        <v>1.0922923275760779</v>
      </c>
      <c r="Z177" s="358">
        <v>17254448893.669544</v>
      </c>
    </row>
    <row r="178" spans="22:26" ht="12.75">
      <c r="V178" s="487" t="s">
        <v>178</v>
      </c>
      <c r="W178" s="358">
        <v>15761012840</v>
      </c>
      <c r="X178" s="556">
        <v>3066.41</v>
      </c>
      <c r="Y178" s="486">
        <v>1.0914196079454477</v>
      </c>
      <c r="Z178" s="358">
        <v>17201878454.655968</v>
      </c>
    </row>
    <row r="179" spans="22:26" ht="12.75">
      <c r="V179" s="487" t="s">
        <v>122</v>
      </c>
      <c r="W179" s="358">
        <v>15664161656</v>
      </c>
      <c r="X179" s="556">
        <v>3071.32</v>
      </c>
      <c r="Y179" s="486">
        <v>1.089674797806806</v>
      </c>
      <c r="Z179" s="358">
        <v>17068842185.314922</v>
      </c>
    </row>
    <row r="180" spans="22:26" ht="12.75">
      <c r="V180" s="487" t="s">
        <v>123</v>
      </c>
      <c r="W180" s="358">
        <v>16042570908</v>
      </c>
      <c r="X180" s="556">
        <v>3078.69</v>
      </c>
      <c r="Y180" s="486">
        <v>1.0870662522046715</v>
      </c>
      <c r="Z180" s="358">
        <v>17439337432.687252</v>
      </c>
    </row>
    <row r="181" spans="22:26" ht="12.75">
      <c r="V181" s="487" t="s">
        <v>179</v>
      </c>
      <c r="W181" s="358">
        <v>16443075940</v>
      </c>
      <c r="X181" s="556">
        <v>3090.08</v>
      </c>
      <c r="Y181" s="486">
        <v>1.0830593382695592</v>
      </c>
      <c r="Z181" s="358">
        <v>17808826946.692513</v>
      </c>
    </row>
    <row r="182" spans="22:26" ht="12.75">
      <c r="V182" s="487" t="s">
        <v>180</v>
      </c>
      <c r="W182" s="358">
        <v>26971702588</v>
      </c>
      <c r="X182" s="556">
        <v>3097.5</v>
      </c>
      <c r="Y182" s="486">
        <v>1.080464891041162</v>
      </c>
      <c r="Z182" s="358">
        <v>29141977697.93805</v>
      </c>
    </row>
    <row r="183" spans="22:26" ht="12.75">
      <c r="V183" s="906" t="s">
        <v>698</v>
      </c>
      <c r="W183" s="358">
        <v>17150790372</v>
      </c>
      <c r="X183" s="556">
        <v>3124.76</v>
      </c>
      <c r="Y183" s="486">
        <v>1.0710390557994853</v>
      </c>
      <c r="Z183" s="358">
        <v>18369166326.241783</v>
      </c>
    </row>
    <row r="184" spans="22:26" ht="12.75">
      <c r="V184" s="487" t="s">
        <v>24</v>
      </c>
      <c r="W184" s="358">
        <v>17177739570</v>
      </c>
      <c r="X184" s="556">
        <v>3146.63</v>
      </c>
      <c r="Y184" s="486">
        <v>1.0635950207046903</v>
      </c>
      <c r="Z184" s="358">
        <v>18270158273.613926</v>
      </c>
    </row>
    <row r="185" spans="22:26" ht="12.75">
      <c r="V185" s="487" t="s">
        <v>294</v>
      </c>
      <c r="W185" s="358">
        <v>17554913889</v>
      </c>
      <c r="X185" s="556">
        <v>3168.97</v>
      </c>
      <c r="Y185" s="486">
        <v>1.0560970914839838</v>
      </c>
      <c r="Z185" s="358">
        <v>18539693499.42469</v>
      </c>
    </row>
    <row r="186" spans="22:26" ht="12.75">
      <c r="V186" s="487" t="s">
        <v>25</v>
      </c>
      <c r="W186" s="358">
        <v>17342880405</v>
      </c>
      <c r="X186" s="556">
        <v>3192.1</v>
      </c>
      <c r="Y186" s="486">
        <v>1.0484445976003258</v>
      </c>
      <c r="Z186" s="358">
        <v>18183049267.4508</v>
      </c>
    </row>
    <row r="187" spans="22:26" ht="12.75">
      <c r="V187" s="487" t="s">
        <v>26</v>
      </c>
      <c r="W187" s="358">
        <v>18104822298</v>
      </c>
      <c r="X187" s="556">
        <v>3205.83</v>
      </c>
      <c r="Y187" s="486">
        <v>1.0439542957673986</v>
      </c>
      <c r="Z187" s="358">
        <v>18900607012.102486</v>
      </c>
    </row>
    <row r="188" spans="22:26" ht="12.75">
      <c r="V188" s="487" t="s">
        <v>27</v>
      </c>
      <c r="W188" s="358">
        <v>18235304796</v>
      </c>
      <c r="X188" s="556">
        <v>3202.3</v>
      </c>
      <c r="Y188" s="486">
        <v>1.04510508072323</v>
      </c>
      <c r="Z188" s="358">
        <v>19057809690.836285</v>
      </c>
    </row>
    <row r="189" spans="22:26" ht="12.75">
      <c r="V189" s="487" t="s">
        <v>28</v>
      </c>
      <c r="W189" s="358">
        <v>18406450269</v>
      </c>
      <c r="X189" s="556">
        <v>3200.06</v>
      </c>
      <c r="Y189" s="486">
        <v>1.0458366405629893</v>
      </c>
      <c r="Z189" s="358">
        <v>19250140114.02069</v>
      </c>
    </row>
    <row r="190" spans="22:26" ht="12.75">
      <c r="V190" s="487" t="s">
        <v>178</v>
      </c>
      <c r="W190" s="358">
        <v>18988093247</v>
      </c>
      <c r="X190" s="556">
        <v>3197.82</v>
      </c>
      <c r="Y190" s="486">
        <v>1.0465692252847252</v>
      </c>
      <c r="Z190" s="358">
        <v>19872354039.14691</v>
      </c>
    </row>
    <row r="191" spans="22:26" ht="12.75">
      <c r="V191" s="487" t="s">
        <v>122</v>
      </c>
      <c r="W191" s="358">
        <v>18902222834</v>
      </c>
      <c r="X191" s="556">
        <v>3215.09</v>
      </c>
      <c r="Y191" s="486">
        <v>1.0409475317953774</v>
      </c>
      <c r="Z191" s="358">
        <v>19676222204.498524</v>
      </c>
    </row>
    <row r="192" spans="22:26" ht="12.75">
      <c r="V192" s="487" t="s">
        <v>123</v>
      </c>
      <c r="W192" s="358">
        <v>19189807710</v>
      </c>
      <c r="X192" s="556">
        <v>3244.67</v>
      </c>
      <c r="Y192" s="486">
        <v>1.0314577445472113</v>
      </c>
      <c r="Z192" s="358">
        <v>19793475778.851284</v>
      </c>
    </row>
    <row r="193" spans="22:26" ht="12.75">
      <c r="V193" s="487" t="s">
        <v>179</v>
      </c>
      <c r="W193" s="358">
        <v>19834513168</v>
      </c>
      <c r="X193" s="556">
        <v>3278.09</v>
      </c>
      <c r="Y193" s="486">
        <v>1.0209420729754215</v>
      </c>
      <c r="Z193" s="358">
        <v>20249888990.196213</v>
      </c>
    </row>
    <row r="194" spans="22:26" ht="12.75">
      <c r="V194" s="487" t="s">
        <v>180</v>
      </c>
      <c r="W194" s="358">
        <v>31563235195</v>
      </c>
      <c r="X194" s="556">
        <v>3297.76</v>
      </c>
      <c r="Y194" s="486">
        <v>1.0148525059434281</v>
      </c>
      <c r="Z194" s="358">
        <v>32032028333.327557</v>
      </c>
    </row>
    <row r="195" spans="22:26" ht="12.75">
      <c r="V195" s="906" t="s">
        <v>748</v>
      </c>
      <c r="W195" s="358">
        <v>22312834884</v>
      </c>
      <c r="X195" s="556">
        <v>3328.76</v>
      </c>
      <c r="Y195" s="486">
        <v>1.005401410735529</v>
      </c>
      <c r="Z195" s="358">
        <v>22433355669.882523</v>
      </c>
    </row>
    <row r="196" spans="22:26" ht="12.75">
      <c r="V196" s="487" t="s">
        <v>24</v>
      </c>
      <c r="W196" s="358">
        <v>18601081804</v>
      </c>
      <c r="X196" s="556">
        <v>3346.74</v>
      </c>
      <c r="Y196" s="486">
        <v>1</v>
      </c>
      <c r="Z196" s="358">
        <v>18601081804</v>
      </c>
    </row>
    <row r="197" spans="22:26" ht="12.75">
      <c r="V197" s="487"/>
      <c r="W197" s="358"/>
      <c r="X197" s="556"/>
      <c r="Y197" s="486"/>
      <c r="Z197" s="358"/>
    </row>
  </sheetData>
  <mergeCells count="15">
    <mergeCell ref="O7:O8"/>
    <mergeCell ref="K5:L6"/>
    <mergeCell ref="T59:U59"/>
    <mergeCell ref="N5:O6"/>
    <mergeCell ref="K7:K8"/>
    <mergeCell ref="L7:L8"/>
    <mergeCell ref="N7:N8"/>
    <mergeCell ref="C3:I3"/>
    <mergeCell ref="A5:C8"/>
    <mergeCell ref="E5:F6"/>
    <mergeCell ref="H5:I6"/>
    <mergeCell ref="E7:E8"/>
    <mergeCell ref="F7:F8"/>
    <mergeCell ref="H7:H8"/>
    <mergeCell ref="I7:I8"/>
  </mergeCells>
  <printOptions/>
  <pageMargins left="0.5905511811023623" right="0.5905511811023623" top="0.3937007874015748" bottom="0.5905511811023623" header="0.31496062992125984" footer="0.31496062992125984"/>
  <pageSetup fitToHeight="2" horizontalDpi="1200" verticalDpi="1200" orientation="landscape" paperSize="9" scale="89" r:id="rId2"/>
  <drawing r:id="rId1"/>
</worksheet>
</file>

<file path=xl/worksheets/sheet24.xml><?xml version="1.0" encoding="utf-8"?>
<worksheet xmlns="http://schemas.openxmlformats.org/spreadsheetml/2006/main" xmlns:r="http://schemas.openxmlformats.org/officeDocument/2006/relationships">
  <dimension ref="A1:U88"/>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10.140625" style="65" customWidth="1"/>
    <col min="4" max="4" width="0.85546875" style="65" customWidth="1"/>
    <col min="5" max="5" width="12.140625" style="65" customWidth="1"/>
    <col min="6" max="6" width="5.8515625" style="65" customWidth="1"/>
    <col min="7" max="7" width="11.57421875" style="65" customWidth="1"/>
    <col min="8" max="8" width="11.8515625" style="65" customWidth="1"/>
    <col min="9" max="9" width="11.140625" style="65" customWidth="1"/>
    <col min="10" max="10" width="12.57421875" style="65" customWidth="1"/>
    <col min="11" max="13" width="11.57421875" style="65" customWidth="1"/>
    <col min="14" max="14" width="10.8515625" style="65" customWidth="1"/>
    <col min="15" max="15" width="11.57421875" style="65" customWidth="1"/>
    <col min="16" max="16" width="12.421875" style="65" customWidth="1"/>
    <col min="17" max="17" width="11.00390625" style="65" customWidth="1"/>
    <col min="18" max="18" width="13.28125" style="65" customWidth="1"/>
    <col min="19" max="19" width="11.421875" style="65" customWidth="1"/>
    <col min="20" max="20" width="14.28125" style="65" customWidth="1"/>
    <col min="21" max="16384" width="11.421875" style="65" customWidth="1"/>
  </cols>
  <sheetData>
    <row r="1" spans="1:16" s="45" customFormat="1" ht="16.5" customHeight="1">
      <c r="A1" s="64" t="s">
        <v>766</v>
      </c>
      <c r="J1" s="365"/>
      <c r="O1" s="1155">
        <v>40575</v>
      </c>
      <c r="P1" s="1155"/>
    </row>
    <row r="2" spans="4:16" ht="6.75" customHeight="1">
      <c r="D2" s="67"/>
      <c r="E2" s="1"/>
      <c r="F2" s="1"/>
      <c r="G2" s="1"/>
      <c r="H2" s="1"/>
      <c r="I2" s="1"/>
      <c r="J2" s="1"/>
      <c r="K2" s="1"/>
      <c r="L2" s="1"/>
      <c r="M2" s="1"/>
      <c r="N2" s="1"/>
      <c r="O2" s="1"/>
      <c r="P2" s="1"/>
    </row>
    <row r="3" spans="1:17" ht="18" customHeight="1">
      <c r="A3" s="947">
        <v>23</v>
      </c>
      <c r="B3" s="157"/>
      <c r="C3" s="1148" t="s">
        <v>352</v>
      </c>
      <c r="D3" s="1149"/>
      <c r="E3" s="1149"/>
      <c r="F3" s="1149"/>
      <c r="G3" s="1149"/>
      <c r="H3" s="1149"/>
      <c r="I3" s="1149"/>
      <c r="J3" s="1149"/>
      <c r="K3" s="1149"/>
      <c r="L3" s="1149"/>
      <c r="M3" s="1150"/>
      <c r="N3"/>
      <c r="O3"/>
      <c r="P3"/>
      <c r="Q3" s="77"/>
    </row>
    <row r="4" spans="4:16" ht="6.75" customHeight="1">
      <c r="D4" s="69"/>
      <c r="E4" s="1"/>
      <c r="F4" s="1"/>
      <c r="G4" s="69"/>
      <c r="H4" s="69"/>
      <c r="I4" s="69"/>
      <c r="J4" s="69"/>
      <c r="K4" s="69"/>
      <c r="L4" s="69"/>
      <c r="M4" s="69"/>
      <c r="N4" s="69"/>
      <c r="O4" s="69"/>
      <c r="P4" s="69"/>
    </row>
    <row r="5" spans="1:16" ht="20.25" customHeight="1">
      <c r="A5" s="1203" t="s">
        <v>200</v>
      </c>
      <c r="B5" s="1203"/>
      <c r="C5" s="1203"/>
      <c r="D5" s="575"/>
      <c r="E5" s="1308" t="s">
        <v>342</v>
      </c>
      <c r="F5" s="1309" t="s">
        <v>198</v>
      </c>
      <c r="G5" s="1309" t="s">
        <v>199</v>
      </c>
      <c r="H5" s="1003" t="s">
        <v>353</v>
      </c>
      <c r="I5" s="1004"/>
      <c r="J5" s="1004"/>
      <c r="K5" s="1004"/>
      <c r="L5" s="1004"/>
      <c r="M5" s="1004"/>
      <c r="N5" s="1004"/>
      <c r="O5" s="1004"/>
      <c r="P5" s="1005"/>
    </row>
    <row r="6" spans="1:16" ht="40.5" customHeight="1">
      <c r="A6" s="1203"/>
      <c r="B6" s="1203"/>
      <c r="C6" s="1203"/>
      <c r="D6" s="569"/>
      <c r="E6" s="1179"/>
      <c r="F6" s="1177"/>
      <c r="G6" s="1177"/>
      <c r="H6" s="962" t="s">
        <v>354</v>
      </c>
      <c r="I6" s="962" t="s">
        <v>355</v>
      </c>
      <c r="J6" s="962" t="s">
        <v>356</v>
      </c>
      <c r="K6" s="962" t="s">
        <v>358</v>
      </c>
      <c r="L6" s="962" t="s">
        <v>357</v>
      </c>
      <c r="M6" s="962" t="s">
        <v>661</v>
      </c>
      <c r="N6" s="962" t="s">
        <v>662</v>
      </c>
      <c r="O6" s="962" t="s">
        <v>359</v>
      </c>
      <c r="P6" s="965" t="s">
        <v>360</v>
      </c>
    </row>
    <row r="7" spans="1:16" ht="4.5" customHeight="1">
      <c r="A7" s="9"/>
      <c r="C7" s="13"/>
      <c r="D7" s="9"/>
      <c r="E7" s="3"/>
      <c r="F7" s="3"/>
      <c r="G7" s="3"/>
      <c r="H7" s="3"/>
      <c r="I7" s="3"/>
      <c r="J7" s="3"/>
      <c r="K7" s="3"/>
      <c r="L7" s="3"/>
      <c r="M7" s="3"/>
      <c r="N7" s="3"/>
      <c r="O7" s="3"/>
      <c r="P7" s="3"/>
    </row>
    <row r="8" spans="1:17" s="58" customFormat="1" ht="12" customHeight="1">
      <c r="A8" s="240" t="s">
        <v>39</v>
      </c>
      <c r="B8" s="241"/>
      <c r="C8" s="259"/>
      <c r="D8" s="137"/>
      <c r="E8" s="710">
        <v>18601081804</v>
      </c>
      <c r="F8" s="704">
        <v>100</v>
      </c>
      <c r="G8" s="733">
        <v>-16.635058249194547</v>
      </c>
      <c r="H8" s="710">
        <v>16939406832</v>
      </c>
      <c r="I8" s="713">
        <v>637550023</v>
      </c>
      <c r="J8" s="713">
        <v>468937157</v>
      </c>
      <c r="K8" s="713">
        <v>5944840</v>
      </c>
      <c r="L8" s="713">
        <v>2369750</v>
      </c>
      <c r="M8" s="713">
        <v>51567181</v>
      </c>
      <c r="N8" s="713">
        <v>515351</v>
      </c>
      <c r="O8" s="713">
        <v>494772582</v>
      </c>
      <c r="P8" s="714">
        <v>18088</v>
      </c>
      <c r="Q8" s="92"/>
    </row>
    <row r="9" spans="1:16" ht="12" customHeight="1">
      <c r="A9" s="232" t="s">
        <v>40</v>
      </c>
      <c r="B9" s="72"/>
      <c r="C9" s="266"/>
      <c r="D9" s="14"/>
      <c r="E9" s="721">
        <v>562810251</v>
      </c>
      <c r="F9" s="707">
        <v>3.0256855860876466</v>
      </c>
      <c r="G9" s="735">
        <v>-4.644943646594768</v>
      </c>
      <c r="H9" s="721">
        <v>506887256</v>
      </c>
      <c r="I9" s="726">
        <v>14647322</v>
      </c>
      <c r="J9" s="726">
        <v>37680282</v>
      </c>
      <c r="K9" s="726">
        <v>142003</v>
      </c>
      <c r="L9" s="726">
        <v>226</v>
      </c>
      <c r="M9" s="726">
        <v>3442632</v>
      </c>
      <c r="N9" s="726">
        <v>10233</v>
      </c>
      <c r="O9" s="726">
        <v>0</v>
      </c>
      <c r="P9" s="727">
        <v>297</v>
      </c>
    </row>
    <row r="10" spans="1:16" ht="12" customHeight="1">
      <c r="A10" s="226" t="s">
        <v>41</v>
      </c>
      <c r="B10" s="6"/>
      <c r="C10" s="263"/>
      <c r="D10" s="14"/>
      <c r="E10" s="711">
        <v>73430842</v>
      </c>
      <c r="F10" s="706">
        <v>0.3947665129036169</v>
      </c>
      <c r="G10" s="741">
        <v>-3.0924784749456924</v>
      </c>
      <c r="H10" s="711">
        <v>65458185</v>
      </c>
      <c r="I10" s="715">
        <v>1793979</v>
      </c>
      <c r="J10" s="715">
        <v>5933483</v>
      </c>
      <c r="K10" s="715">
        <v>4998</v>
      </c>
      <c r="L10" s="715">
        <v>56</v>
      </c>
      <c r="M10" s="715">
        <v>239968</v>
      </c>
      <c r="N10" s="715">
        <v>0</v>
      </c>
      <c r="O10" s="715">
        <v>0</v>
      </c>
      <c r="P10" s="716">
        <v>173</v>
      </c>
    </row>
    <row r="11" spans="1:16" ht="12" customHeight="1">
      <c r="A11" s="226" t="s">
        <v>42</v>
      </c>
      <c r="B11" s="6"/>
      <c r="C11" s="263"/>
      <c r="D11" s="14"/>
      <c r="E11" s="711">
        <v>24121111</v>
      </c>
      <c r="F11" s="706">
        <v>0.1296758503304521</v>
      </c>
      <c r="G11" s="741">
        <v>-10.785730324416154</v>
      </c>
      <c r="H11" s="711">
        <v>21185650</v>
      </c>
      <c r="I11" s="715">
        <v>529973</v>
      </c>
      <c r="J11" s="715">
        <v>2367786</v>
      </c>
      <c r="K11" s="715">
        <v>915</v>
      </c>
      <c r="L11" s="715">
        <v>0</v>
      </c>
      <c r="M11" s="715">
        <v>36787</v>
      </c>
      <c r="N11" s="715">
        <v>0</v>
      </c>
      <c r="O11" s="715">
        <v>0</v>
      </c>
      <c r="P11" s="716">
        <v>0</v>
      </c>
    </row>
    <row r="12" spans="1:16" ht="12" customHeight="1">
      <c r="A12" s="226" t="s">
        <v>43</v>
      </c>
      <c r="B12" s="6"/>
      <c r="C12" s="263"/>
      <c r="D12" s="14"/>
      <c r="E12" s="711">
        <v>157888796</v>
      </c>
      <c r="F12" s="706">
        <v>0.8488151262581265</v>
      </c>
      <c r="G12" s="741">
        <v>-11.198289819788576</v>
      </c>
      <c r="H12" s="711">
        <v>146869157</v>
      </c>
      <c r="I12" s="715">
        <v>3272838</v>
      </c>
      <c r="J12" s="715">
        <v>6148696</v>
      </c>
      <c r="K12" s="715">
        <v>52298</v>
      </c>
      <c r="L12" s="715">
        <v>0</v>
      </c>
      <c r="M12" s="715">
        <v>1545807</v>
      </c>
      <c r="N12" s="715">
        <v>0</v>
      </c>
      <c r="O12" s="715">
        <v>0</v>
      </c>
      <c r="P12" s="716">
        <v>0</v>
      </c>
    </row>
    <row r="13" spans="1:16" ht="12" customHeight="1">
      <c r="A13" s="226" t="s">
        <v>44</v>
      </c>
      <c r="B13" s="6"/>
      <c r="C13" s="263"/>
      <c r="D13" s="14"/>
      <c r="E13" s="711">
        <v>19149813</v>
      </c>
      <c r="F13" s="706">
        <v>0.1029499961442135</v>
      </c>
      <c r="G13" s="741">
        <v>-3.3786763385135643</v>
      </c>
      <c r="H13" s="711">
        <v>15019632</v>
      </c>
      <c r="I13" s="715">
        <v>280405</v>
      </c>
      <c r="J13" s="715">
        <v>3726212</v>
      </c>
      <c r="K13" s="715">
        <v>2913</v>
      </c>
      <c r="L13" s="715">
        <v>0</v>
      </c>
      <c r="M13" s="715">
        <v>110457</v>
      </c>
      <c r="N13" s="715">
        <v>10194</v>
      </c>
      <c r="O13" s="715">
        <v>0</v>
      </c>
      <c r="P13" s="716">
        <v>0</v>
      </c>
    </row>
    <row r="14" spans="1:16" ht="12" customHeight="1">
      <c r="A14" s="226" t="s">
        <v>45</v>
      </c>
      <c r="B14" s="6"/>
      <c r="C14" s="263"/>
      <c r="D14" s="14"/>
      <c r="E14" s="711">
        <v>203720823</v>
      </c>
      <c r="F14" s="706">
        <v>1.0952095428997661</v>
      </c>
      <c r="G14" s="741">
        <v>-2.5147195981846338</v>
      </c>
      <c r="H14" s="711">
        <v>184314792</v>
      </c>
      <c r="I14" s="715">
        <v>7124431</v>
      </c>
      <c r="J14" s="715">
        <v>11800255</v>
      </c>
      <c r="K14" s="715">
        <v>20896</v>
      </c>
      <c r="L14" s="715">
        <v>170</v>
      </c>
      <c r="M14" s="715">
        <v>460155</v>
      </c>
      <c r="N14" s="715">
        <v>0</v>
      </c>
      <c r="O14" s="715">
        <v>0</v>
      </c>
      <c r="P14" s="716">
        <v>124</v>
      </c>
    </row>
    <row r="15" spans="1:16" ht="12" customHeight="1">
      <c r="A15" s="226" t="s">
        <v>46</v>
      </c>
      <c r="B15" s="6"/>
      <c r="C15" s="263"/>
      <c r="D15" s="14"/>
      <c r="E15" s="711">
        <v>18341792</v>
      </c>
      <c r="F15" s="706">
        <v>0.09860604986993692</v>
      </c>
      <c r="G15" s="741">
        <v>7.786597511336613</v>
      </c>
      <c r="H15" s="711">
        <v>15712193</v>
      </c>
      <c r="I15" s="715">
        <v>351525</v>
      </c>
      <c r="J15" s="715">
        <v>1375405</v>
      </c>
      <c r="K15" s="715">
        <v>1677</v>
      </c>
      <c r="L15" s="715">
        <v>0</v>
      </c>
      <c r="M15" s="715">
        <v>900992</v>
      </c>
      <c r="N15" s="715">
        <v>0</v>
      </c>
      <c r="O15" s="715">
        <v>0</v>
      </c>
      <c r="P15" s="716">
        <v>0</v>
      </c>
    </row>
    <row r="16" spans="1:16" ht="12" customHeight="1">
      <c r="A16" s="226" t="s">
        <v>47</v>
      </c>
      <c r="B16" s="6"/>
      <c r="C16" s="263"/>
      <c r="D16" s="14"/>
      <c r="E16" s="711">
        <v>66157074</v>
      </c>
      <c r="F16" s="706">
        <v>0.35566250768153446</v>
      </c>
      <c r="G16" s="741">
        <v>3.68956191448111</v>
      </c>
      <c r="H16" s="711">
        <v>58327647</v>
      </c>
      <c r="I16" s="715">
        <v>1294171</v>
      </c>
      <c r="J16" s="715">
        <v>6328445</v>
      </c>
      <c r="K16" s="715">
        <v>58306</v>
      </c>
      <c r="L16" s="715">
        <v>0</v>
      </c>
      <c r="M16" s="715">
        <v>148466</v>
      </c>
      <c r="N16" s="715">
        <v>39</v>
      </c>
      <c r="O16" s="715">
        <v>0</v>
      </c>
      <c r="P16" s="716">
        <v>0</v>
      </c>
    </row>
    <row r="17" spans="1:16" ht="12" customHeight="1">
      <c r="A17" s="232" t="s">
        <v>48</v>
      </c>
      <c r="B17" s="72"/>
      <c r="C17" s="266"/>
      <c r="D17" s="74"/>
      <c r="E17" s="721">
        <v>1839486673</v>
      </c>
      <c r="F17" s="707">
        <v>9.889138128538494</v>
      </c>
      <c r="G17" s="735">
        <v>-2.2636964117309644</v>
      </c>
      <c r="H17" s="721">
        <v>1649403489</v>
      </c>
      <c r="I17" s="726">
        <v>68883311</v>
      </c>
      <c r="J17" s="726">
        <v>109895048</v>
      </c>
      <c r="K17" s="726">
        <v>740285</v>
      </c>
      <c r="L17" s="726">
        <v>8591</v>
      </c>
      <c r="M17" s="726">
        <v>10270696</v>
      </c>
      <c r="N17" s="726">
        <v>285253</v>
      </c>
      <c r="O17" s="726">
        <v>0</v>
      </c>
      <c r="P17" s="727">
        <v>0</v>
      </c>
    </row>
    <row r="18" spans="1:16" ht="12" customHeight="1">
      <c r="A18" s="226" t="s">
        <v>49</v>
      </c>
      <c r="B18" s="6"/>
      <c r="C18" s="263"/>
      <c r="D18" s="14"/>
      <c r="E18" s="711">
        <v>124814647</v>
      </c>
      <c r="F18" s="706">
        <v>0.6710074624431773</v>
      </c>
      <c r="G18" s="741">
        <v>-0.6868749562224163</v>
      </c>
      <c r="H18" s="711">
        <v>110702990</v>
      </c>
      <c r="I18" s="715">
        <v>3819442</v>
      </c>
      <c r="J18" s="715">
        <v>9807791</v>
      </c>
      <c r="K18" s="715">
        <v>64811</v>
      </c>
      <c r="L18" s="715">
        <v>73</v>
      </c>
      <c r="M18" s="715">
        <v>419429</v>
      </c>
      <c r="N18" s="715">
        <v>111</v>
      </c>
      <c r="O18" s="715">
        <v>0</v>
      </c>
      <c r="P18" s="716">
        <v>0</v>
      </c>
    </row>
    <row r="19" spans="1:16" s="73" customFormat="1" ht="12" customHeight="1">
      <c r="A19" s="226" t="s">
        <v>50</v>
      </c>
      <c r="B19" s="6"/>
      <c r="C19" s="263"/>
      <c r="D19" s="14"/>
      <c r="E19" s="711">
        <v>76981224</v>
      </c>
      <c r="F19" s="706">
        <v>0.41385347804580835</v>
      </c>
      <c r="G19" s="741">
        <v>-8.899666412166507</v>
      </c>
      <c r="H19" s="711">
        <v>66253493</v>
      </c>
      <c r="I19" s="715">
        <v>2988963</v>
      </c>
      <c r="J19" s="715">
        <v>6880474</v>
      </c>
      <c r="K19" s="715">
        <v>128916</v>
      </c>
      <c r="L19" s="715">
        <v>0</v>
      </c>
      <c r="M19" s="715">
        <v>729378</v>
      </c>
      <c r="N19" s="715">
        <v>0</v>
      </c>
      <c r="O19" s="715">
        <v>0</v>
      </c>
      <c r="P19" s="716">
        <v>0</v>
      </c>
    </row>
    <row r="20" spans="1:16" ht="12" customHeight="1">
      <c r="A20" s="226" t="s">
        <v>51</v>
      </c>
      <c r="B20" s="6"/>
      <c r="C20" s="263"/>
      <c r="D20" s="14"/>
      <c r="E20" s="711">
        <v>312753185</v>
      </c>
      <c r="F20" s="706">
        <v>1.6813709454938537</v>
      </c>
      <c r="G20" s="741">
        <v>-2.1347625173605334</v>
      </c>
      <c r="H20" s="711">
        <v>286816504</v>
      </c>
      <c r="I20" s="715">
        <v>8253195</v>
      </c>
      <c r="J20" s="715">
        <v>16374331</v>
      </c>
      <c r="K20" s="715">
        <v>176509</v>
      </c>
      <c r="L20" s="715">
        <v>30</v>
      </c>
      <c r="M20" s="715">
        <v>1132616</v>
      </c>
      <c r="N20" s="715">
        <v>0</v>
      </c>
      <c r="O20" s="715">
        <v>0</v>
      </c>
      <c r="P20" s="716">
        <v>0</v>
      </c>
    </row>
    <row r="21" spans="1:16" ht="12" customHeight="1">
      <c r="A21" s="226" t="s">
        <v>52</v>
      </c>
      <c r="B21" s="6"/>
      <c r="C21" s="263"/>
      <c r="D21" s="14"/>
      <c r="E21" s="711">
        <v>126850354</v>
      </c>
      <c r="F21" s="706">
        <v>0.6819514872125445</v>
      </c>
      <c r="G21" s="741">
        <v>-0.9136803323179454</v>
      </c>
      <c r="H21" s="711">
        <v>111821834</v>
      </c>
      <c r="I21" s="715">
        <v>4963417</v>
      </c>
      <c r="J21" s="715">
        <v>9641930</v>
      </c>
      <c r="K21" s="715">
        <v>16587</v>
      </c>
      <c r="L21" s="715">
        <v>7846</v>
      </c>
      <c r="M21" s="715">
        <v>398588</v>
      </c>
      <c r="N21" s="715">
        <v>152</v>
      </c>
      <c r="O21" s="715">
        <v>0</v>
      </c>
      <c r="P21" s="716">
        <v>0</v>
      </c>
    </row>
    <row r="22" spans="1:16" ht="12" customHeight="1">
      <c r="A22" s="226" t="s">
        <v>53</v>
      </c>
      <c r="B22" s="6"/>
      <c r="C22" s="263"/>
      <c r="D22" s="14"/>
      <c r="E22" s="711">
        <v>108741299</v>
      </c>
      <c r="F22" s="706">
        <v>0.5845966387643978</v>
      </c>
      <c r="G22" s="741">
        <v>-10.327735019033025</v>
      </c>
      <c r="H22" s="711">
        <v>94371885</v>
      </c>
      <c r="I22" s="715">
        <v>5162951</v>
      </c>
      <c r="J22" s="715">
        <v>8823949</v>
      </c>
      <c r="K22" s="715">
        <v>43694</v>
      </c>
      <c r="L22" s="715">
        <v>401</v>
      </c>
      <c r="M22" s="715">
        <v>336389</v>
      </c>
      <c r="N22" s="715">
        <v>2030</v>
      </c>
      <c r="O22" s="715">
        <v>0</v>
      </c>
      <c r="P22" s="716">
        <v>0</v>
      </c>
    </row>
    <row r="23" spans="1:16" ht="12" customHeight="1">
      <c r="A23" s="226" t="s">
        <v>54</v>
      </c>
      <c r="B23" s="6"/>
      <c r="C23" s="263"/>
      <c r="D23" s="14"/>
      <c r="E23" s="711">
        <v>372794716</v>
      </c>
      <c r="F23" s="706">
        <v>2.004156101930769</v>
      </c>
      <c r="G23" s="741">
        <v>-3.98933248675174</v>
      </c>
      <c r="H23" s="711">
        <v>337909996</v>
      </c>
      <c r="I23" s="715">
        <v>14971661</v>
      </c>
      <c r="J23" s="715">
        <v>16552528</v>
      </c>
      <c r="K23" s="715">
        <v>61451</v>
      </c>
      <c r="L23" s="715">
        <v>241</v>
      </c>
      <c r="M23" s="715">
        <v>3030846</v>
      </c>
      <c r="N23" s="715">
        <v>267993</v>
      </c>
      <c r="O23" s="715">
        <v>0</v>
      </c>
      <c r="P23" s="716">
        <v>0</v>
      </c>
    </row>
    <row r="24" spans="1:16" s="73" customFormat="1" ht="12" customHeight="1">
      <c r="A24" s="226" t="s">
        <v>55</v>
      </c>
      <c r="B24" s="6"/>
      <c r="C24" s="263"/>
      <c r="D24" s="14"/>
      <c r="E24" s="711">
        <v>91856868</v>
      </c>
      <c r="F24" s="706">
        <v>0.4938254074031704</v>
      </c>
      <c r="G24" s="741">
        <v>4.859504192611075</v>
      </c>
      <c r="H24" s="711">
        <v>80260965</v>
      </c>
      <c r="I24" s="715">
        <v>4353186</v>
      </c>
      <c r="J24" s="715">
        <v>6607793</v>
      </c>
      <c r="K24" s="715">
        <v>19708</v>
      </c>
      <c r="L24" s="715">
        <v>0</v>
      </c>
      <c r="M24" s="715">
        <v>615124</v>
      </c>
      <c r="N24" s="715">
        <v>92</v>
      </c>
      <c r="O24" s="715">
        <v>0</v>
      </c>
      <c r="P24" s="716">
        <v>0</v>
      </c>
    </row>
    <row r="25" spans="1:16" s="73" customFormat="1" ht="12" customHeight="1">
      <c r="A25" s="226" t="s">
        <v>56</v>
      </c>
      <c r="B25" s="6"/>
      <c r="C25" s="263"/>
      <c r="D25" s="14"/>
      <c r="E25" s="711">
        <v>92774810</v>
      </c>
      <c r="F25" s="706">
        <v>0.49876029242583936</v>
      </c>
      <c r="G25" s="741">
        <v>4.669968960650861</v>
      </c>
      <c r="H25" s="711">
        <v>80096773</v>
      </c>
      <c r="I25" s="715">
        <v>3155969</v>
      </c>
      <c r="J25" s="715">
        <v>6917841</v>
      </c>
      <c r="K25" s="715">
        <v>21497</v>
      </c>
      <c r="L25" s="715">
        <v>0</v>
      </c>
      <c r="M25" s="715">
        <v>2582730</v>
      </c>
      <c r="N25" s="715">
        <v>0</v>
      </c>
      <c r="O25" s="715">
        <v>0</v>
      </c>
      <c r="P25" s="716">
        <v>0</v>
      </c>
    </row>
    <row r="26" spans="1:16" s="73" customFormat="1" ht="12" customHeight="1">
      <c r="A26" s="226" t="s">
        <v>57</v>
      </c>
      <c r="B26" s="6"/>
      <c r="C26" s="263"/>
      <c r="D26" s="14"/>
      <c r="E26" s="711">
        <v>531919570</v>
      </c>
      <c r="F26" s="706">
        <v>2.8596163148189335</v>
      </c>
      <c r="G26" s="741">
        <v>-1.2277125604156058</v>
      </c>
      <c r="H26" s="711">
        <v>481169049</v>
      </c>
      <c r="I26" s="715">
        <v>21214527</v>
      </c>
      <c r="J26" s="715">
        <v>28288411</v>
      </c>
      <c r="K26" s="715">
        <v>207112</v>
      </c>
      <c r="L26" s="715">
        <v>0</v>
      </c>
      <c r="M26" s="715">
        <v>1025596</v>
      </c>
      <c r="N26" s="715">
        <v>14875</v>
      </c>
      <c r="O26" s="715">
        <v>0</v>
      </c>
      <c r="P26" s="716">
        <v>0</v>
      </c>
    </row>
    <row r="27" spans="1:16" s="73" customFormat="1" ht="12" customHeight="1">
      <c r="A27" s="232" t="s">
        <v>58</v>
      </c>
      <c r="B27" s="72"/>
      <c r="C27" s="266"/>
      <c r="D27" s="74"/>
      <c r="E27" s="721">
        <v>11313295222</v>
      </c>
      <c r="F27" s="707">
        <v>60.82063044079068</v>
      </c>
      <c r="G27" s="735">
        <v>-4.354854478402803</v>
      </c>
      <c r="H27" s="721">
        <v>10701341387</v>
      </c>
      <c r="I27" s="726">
        <v>387522275</v>
      </c>
      <c r="J27" s="726">
        <v>196404632</v>
      </c>
      <c r="K27" s="726">
        <v>3624627</v>
      </c>
      <c r="L27" s="726">
        <v>574615</v>
      </c>
      <c r="M27" s="726">
        <v>23678072</v>
      </c>
      <c r="N27" s="726">
        <v>133425</v>
      </c>
      <c r="O27" s="726">
        <v>0</v>
      </c>
      <c r="P27" s="727">
        <v>16189</v>
      </c>
    </row>
    <row r="28" spans="1:16" s="73" customFormat="1" ht="12" customHeight="1">
      <c r="A28" s="226" t="s">
        <v>59</v>
      </c>
      <c r="B28" s="6"/>
      <c r="C28" s="263"/>
      <c r="D28" s="14"/>
      <c r="E28" s="711">
        <v>1448861735</v>
      </c>
      <c r="F28" s="706">
        <v>7.789126193125149</v>
      </c>
      <c r="G28" s="741">
        <v>-6.724415325787647</v>
      </c>
      <c r="H28" s="711">
        <v>1338169582</v>
      </c>
      <c r="I28" s="715">
        <v>71174806</v>
      </c>
      <c r="J28" s="715">
        <v>36118404</v>
      </c>
      <c r="K28" s="715">
        <v>636590</v>
      </c>
      <c r="L28" s="715">
        <v>181214</v>
      </c>
      <c r="M28" s="715">
        <v>2558042</v>
      </c>
      <c r="N28" s="715">
        <v>21732</v>
      </c>
      <c r="O28" s="715">
        <v>0</v>
      </c>
      <c r="P28" s="716">
        <v>1365</v>
      </c>
    </row>
    <row r="29" spans="1:16" ht="12" customHeight="1">
      <c r="A29" s="226" t="s">
        <v>60</v>
      </c>
      <c r="B29" s="6"/>
      <c r="C29" s="263"/>
      <c r="D29" s="14"/>
      <c r="E29" s="711">
        <v>242361813</v>
      </c>
      <c r="F29" s="706">
        <v>1.302944718773734</v>
      </c>
      <c r="G29" s="741">
        <v>-10.646977442604443</v>
      </c>
      <c r="H29" s="711">
        <v>213815018</v>
      </c>
      <c r="I29" s="715">
        <v>11425539</v>
      </c>
      <c r="J29" s="715">
        <v>15786446</v>
      </c>
      <c r="K29" s="715">
        <v>72816</v>
      </c>
      <c r="L29" s="715">
        <v>0</v>
      </c>
      <c r="M29" s="715">
        <v>1247679</v>
      </c>
      <c r="N29" s="715">
        <v>524</v>
      </c>
      <c r="O29" s="715">
        <v>0</v>
      </c>
      <c r="P29" s="716">
        <v>13791</v>
      </c>
    </row>
    <row r="30" spans="1:16" ht="12" customHeight="1">
      <c r="A30" s="226" t="s">
        <v>61</v>
      </c>
      <c r="B30" s="6"/>
      <c r="C30" s="263"/>
      <c r="D30" s="14"/>
      <c r="E30" s="711">
        <v>2199150394</v>
      </c>
      <c r="F30" s="706">
        <v>11.822701588931736</v>
      </c>
      <c r="G30" s="741">
        <v>-5.956768462284002</v>
      </c>
      <c r="H30" s="711">
        <v>2061972715</v>
      </c>
      <c r="I30" s="715">
        <v>91203900</v>
      </c>
      <c r="J30" s="715">
        <v>40930261</v>
      </c>
      <c r="K30" s="715">
        <v>860317</v>
      </c>
      <c r="L30" s="715">
        <v>160182</v>
      </c>
      <c r="M30" s="715">
        <v>3967271</v>
      </c>
      <c r="N30" s="715">
        <v>55748</v>
      </c>
      <c r="O30" s="715">
        <v>0</v>
      </c>
      <c r="P30" s="716">
        <v>0</v>
      </c>
    </row>
    <row r="31" spans="1:16" ht="12" customHeight="1">
      <c r="A31" s="226" t="s">
        <v>62</v>
      </c>
      <c r="B31" s="6"/>
      <c r="C31" s="263"/>
      <c r="D31" s="14"/>
      <c r="E31" s="711">
        <v>7422921280</v>
      </c>
      <c r="F31" s="706">
        <v>39.90585793996006</v>
      </c>
      <c r="G31" s="741">
        <v>-3.163353274581604</v>
      </c>
      <c r="H31" s="711">
        <v>7087384072</v>
      </c>
      <c r="I31" s="715">
        <v>213718030</v>
      </c>
      <c r="J31" s="715">
        <v>103569521</v>
      </c>
      <c r="K31" s="715">
        <v>2054904</v>
      </c>
      <c r="L31" s="715">
        <v>233219</v>
      </c>
      <c r="M31" s="715">
        <v>15905080</v>
      </c>
      <c r="N31" s="715">
        <v>55421</v>
      </c>
      <c r="O31" s="715">
        <v>0</v>
      </c>
      <c r="P31" s="716">
        <v>1033</v>
      </c>
    </row>
    <row r="32" spans="1:16" ht="12" customHeight="1">
      <c r="A32" s="232" t="s">
        <v>63</v>
      </c>
      <c r="B32" s="72"/>
      <c r="C32" s="266"/>
      <c r="D32" s="74"/>
      <c r="E32" s="721">
        <v>2660888694</v>
      </c>
      <c r="F32" s="707">
        <v>14.305021191981421</v>
      </c>
      <c r="G32" s="735">
        <v>-2.0670607706476662</v>
      </c>
      <c r="H32" s="721">
        <v>2485586265</v>
      </c>
      <c r="I32" s="726">
        <v>100010940</v>
      </c>
      <c r="J32" s="726">
        <v>66423564</v>
      </c>
      <c r="K32" s="726">
        <v>1125493</v>
      </c>
      <c r="L32" s="726">
        <v>35357</v>
      </c>
      <c r="M32" s="726">
        <v>7626266</v>
      </c>
      <c r="N32" s="726">
        <v>78898</v>
      </c>
      <c r="O32" s="726">
        <v>417</v>
      </c>
      <c r="P32" s="727">
        <v>1494</v>
      </c>
    </row>
    <row r="33" spans="1:16" ht="12" customHeight="1">
      <c r="A33" s="226" t="s">
        <v>64</v>
      </c>
      <c r="B33" s="6"/>
      <c r="C33" s="263"/>
      <c r="D33" s="14"/>
      <c r="E33" s="711">
        <v>929791705</v>
      </c>
      <c r="F33" s="867">
        <v>4.998589408923821</v>
      </c>
      <c r="G33" s="741">
        <v>-4.85761680773118</v>
      </c>
      <c r="H33" s="711">
        <v>868321063</v>
      </c>
      <c r="I33" s="866">
        <v>33517284</v>
      </c>
      <c r="J33" s="715">
        <v>25904270</v>
      </c>
      <c r="K33" s="715">
        <v>185040</v>
      </c>
      <c r="L33" s="866">
        <v>1515</v>
      </c>
      <c r="M33" s="715">
        <v>1839057</v>
      </c>
      <c r="N33" s="715">
        <v>22802</v>
      </c>
      <c r="O33" s="866">
        <v>417</v>
      </c>
      <c r="P33" s="716">
        <v>257</v>
      </c>
    </row>
    <row r="34" spans="1:16" ht="12" customHeight="1">
      <c r="A34" s="226" t="s">
        <v>65</v>
      </c>
      <c r="B34" s="6"/>
      <c r="C34" s="263"/>
      <c r="D34" s="14"/>
      <c r="E34" s="711">
        <v>655296725</v>
      </c>
      <c r="F34" s="706">
        <v>3.522895775121446</v>
      </c>
      <c r="G34" s="741">
        <v>1.1047579095416538</v>
      </c>
      <c r="H34" s="711">
        <v>609986169</v>
      </c>
      <c r="I34" s="715">
        <v>24825482</v>
      </c>
      <c r="J34" s="715">
        <v>17911890</v>
      </c>
      <c r="K34" s="715">
        <v>359169</v>
      </c>
      <c r="L34" s="715">
        <v>0</v>
      </c>
      <c r="M34" s="715">
        <v>2201079</v>
      </c>
      <c r="N34" s="715">
        <v>12529</v>
      </c>
      <c r="O34" s="715">
        <v>0</v>
      </c>
      <c r="P34" s="716">
        <v>407</v>
      </c>
    </row>
    <row r="35" spans="1:16" ht="12" customHeight="1">
      <c r="A35" s="226" t="s">
        <v>66</v>
      </c>
      <c r="B35" s="6"/>
      <c r="C35" s="263"/>
      <c r="D35" s="14"/>
      <c r="E35" s="711">
        <v>1075800264</v>
      </c>
      <c r="F35" s="706">
        <v>5.783536007936154</v>
      </c>
      <c r="G35" s="741">
        <v>-1.452087109349709</v>
      </c>
      <c r="H35" s="711">
        <v>1007279033</v>
      </c>
      <c r="I35" s="715">
        <v>41668174</v>
      </c>
      <c r="J35" s="715">
        <v>22607404</v>
      </c>
      <c r="K35" s="715">
        <v>581284</v>
      </c>
      <c r="L35" s="715">
        <v>33842</v>
      </c>
      <c r="M35" s="715">
        <v>3586130</v>
      </c>
      <c r="N35" s="715">
        <v>43567</v>
      </c>
      <c r="O35" s="715">
        <v>0</v>
      </c>
      <c r="P35" s="716">
        <v>830</v>
      </c>
    </row>
    <row r="36" spans="1:16" ht="12" customHeight="1">
      <c r="A36" s="232" t="s">
        <v>67</v>
      </c>
      <c r="B36" s="72"/>
      <c r="C36" s="266"/>
      <c r="D36" s="74"/>
      <c r="E36" s="721">
        <v>1349082592</v>
      </c>
      <c r="F36" s="707">
        <v>7.2527103864996265</v>
      </c>
      <c r="G36" s="735">
        <v>-1.073077206355444</v>
      </c>
      <c r="H36" s="721">
        <v>1261506984</v>
      </c>
      <c r="I36" s="726">
        <v>37446863</v>
      </c>
      <c r="J36" s="726">
        <v>45752983</v>
      </c>
      <c r="K36" s="726">
        <v>192090</v>
      </c>
      <c r="L36" s="726">
        <v>1640100</v>
      </c>
      <c r="M36" s="726">
        <v>2542176</v>
      </c>
      <c r="N36" s="726">
        <v>1288</v>
      </c>
      <c r="O36" s="726">
        <v>0</v>
      </c>
      <c r="P36" s="727">
        <v>108</v>
      </c>
    </row>
    <row r="37" spans="1:16" ht="12" customHeight="1">
      <c r="A37" s="226" t="s">
        <v>68</v>
      </c>
      <c r="B37" s="6"/>
      <c r="C37" s="263"/>
      <c r="D37" s="14"/>
      <c r="E37" s="711">
        <v>109507609</v>
      </c>
      <c r="F37" s="706">
        <v>0.5887163453926177</v>
      </c>
      <c r="G37" s="741">
        <v>-2.3963359117835425</v>
      </c>
      <c r="H37" s="711">
        <v>96558556</v>
      </c>
      <c r="I37" s="715">
        <v>5662657</v>
      </c>
      <c r="J37" s="715">
        <v>7065912</v>
      </c>
      <c r="K37" s="715">
        <v>16718</v>
      </c>
      <c r="L37" s="715">
        <v>0</v>
      </c>
      <c r="M37" s="715">
        <v>203292</v>
      </c>
      <c r="N37" s="715">
        <v>474</v>
      </c>
      <c r="O37" s="715">
        <v>0</v>
      </c>
      <c r="P37" s="716">
        <v>0</v>
      </c>
    </row>
    <row r="38" spans="1:16" ht="12" customHeight="1">
      <c r="A38" s="226" t="s">
        <v>69</v>
      </c>
      <c r="B38" s="6"/>
      <c r="C38" s="263"/>
      <c r="D38" s="14"/>
      <c r="E38" s="711">
        <v>150976761</v>
      </c>
      <c r="F38" s="706">
        <v>0.8116558090053331</v>
      </c>
      <c r="G38" s="741">
        <v>-4.918443080857415</v>
      </c>
      <c r="H38" s="711">
        <v>136370852</v>
      </c>
      <c r="I38" s="715">
        <v>5372556</v>
      </c>
      <c r="J38" s="715">
        <v>7987433</v>
      </c>
      <c r="K38" s="715">
        <v>27118</v>
      </c>
      <c r="L38" s="715">
        <v>438</v>
      </c>
      <c r="M38" s="715">
        <v>1217837</v>
      </c>
      <c r="N38" s="715">
        <v>419</v>
      </c>
      <c r="O38" s="715">
        <v>0</v>
      </c>
      <c r="P38" s="716">
        <v>108</v>
      </c>
    </row>
    <row r="39" spans="1:16" ht="12" customHeight="1">
      <c r="A39" s="226" t="s">
        <v>70</v>
      </c>
      <c r="B39" s="6"/>
      <c r="C39" s="263"/>
      <c r="D39" s="14"/>
      <c r="E39" s="711">
        <v>304677742</v>
      </c>
      <c r="F39" s="706">
        <v>1.6379571102928097</v>
      </c>
      <c r="G39" s="741">
        <v>-4.408140157103258</v>
      </c>
      <c r="H39" s="711">
        <v>266049511</v>
      </c>
      <c r="I39" s="715">
        <v>12753535</v>
      </c>
      <c r="J39" s="715">
        <v>25238361</v>
      </c>
      <c r="K39" s="715">
        <v>107433</v>
      </c>
      <c r="L39" s="715">
        <v>0</v>
      </c>
      <c r="M39" s="715">
        <v>528902</v>
      </c>
      <c r="N39" s="715">
        <v>0</v>
      </c>
      <c r="O39" s="715">
        <v>0</v>
      </c>
      <c r="P39" s="716">
        <v>0</v>
      </c>
    </row>
    <row r="40" spans="1:16" ht="12" customHeight="1">
      <c r="A40" s="226" t="s">
        <v>71</v>
      </c>
      <c r="B40" s="6"/>
      <c r="C40" s="263"/>
      <c r="D40" s="14"/>
      <c r="E40" s="711">
        <v>783920480</v>
      </c>
      <c r="F40" s="706">
        <v>4.214381121808866</v>
      </c>
      <c r="G40" s="741">
        <v>1.280954323161243</v>
      </c>
      <c r="H40" s="711">
        <v>762528065</v>
      </c>
      <c r="I40" s="715">
        <v>13658115</v>
      </c>
      <c r="J40" s="715">
        <v>5461277</v>
      </c>
      <c r="K40" s="715">
        <v>40821</v>
      </c>
      <c r="L40" s="715">
        <v>1639662</v>
      </c>
      <c r="M40" s="715">
        <v>592145</v>
      </c>
      <c r="N40" s="715">
        <v>395</v>
      </c>
      <c r="O40" s="715">
        <v>0</v>
      </c>
      <c r="P40" s="716">
        <v>0</v>
      </c>
    </row>
    <row r="41" spans="1:16" ht="12" customHeight="1">
      <c r="A41" s="232" t="s">
        <v>361</v>
      </c>
      <c r="B41" s="72"/>
      <c r="C41" s="266"/>
      <c r="D41" s="14"/>
      <c r="E41" s="721">
        <v>494772165</v>
      </c>
      <c r="F41" s="707">
        <v>2.6599106988153967</v>
      </c>
      <c r="G41" s="735">
        <v>-85.71774663801514</v>
      </c>
      <c r="H41" s="721">
        <v>0</v>
      </c>
      <c r="I41" s="726">
        <v>0</v>
      </c>
      <c r="J41" s="726">
        <v>0</v>
      </c>
      <c r="K41" s="726">
        <v>0</v>
      </c>
      <c r="L41" s="726">
        <v>0</v>
      </c>
      <c r="M41" s="726">
        <v>0</v>
      </c>
      <c r="N41" s="726">
        <v>0</v>
      </c>
      <c r="O41" s="726">
        <v>494772165</v>
      </c>
      <c r="P41" s="727">
        <v>0</v>
      </c>
    </row>
    <row r="42" spans="1:16" ht="12" customHeight="1">
      <c r="A42" s="404" t="s">
        <v>362</v>
      </c>
      <c r="B42" s="405"/>
      <c r="C42" s="406"/>
      <c r="D42" s="74"/>
      <c r="E42" s="723">
        <v>380746207</v>
      </c>
      <c r="F42" s="709">
        <v>2.046903567286736</v>
      </c>
      <c r="G42" s="868">
        <v>-18.487194128203843</v>
      </c>
      <c r="H42" s="723">
        <v>334681451</v>
      </c>
      <c r="I42" s="730">
        <v>29039312</v>
      </c>
      <c r="J42" s="730">
        <v>12780648</v>
      </c>
      <c r="K42" s="730">
        <v>120342</v>
      </c>
      <c r="L42" s="730">
        <v>110861</v>
      </c>
      <c r="M42" s="730">
        <v>4007339</v>
      </c>
      <c r="N42" s="730">
        <v>6254</v>
      </c>
      <c r="O42" s="730">
        <v>0</v>
      </c>
      <c r="P42" s="731">
        <v>0</v>
      </c>
    </row>
    <row r="43" spans="1:16" ht="10.5" customHeight="1">
      <c r="A43" s="14" t="s">
        <v>363</v>
      </c>
      <c r="B43" s="72"/>
      <c r="C43" s="72"/>
      <c r="D43" s="74"/>
      <c r="E43" s="92"/>
      <c r="F43" s="91"/>
      <c r="G43" s="132"/>
      <c r="H43" s="92"/>
      <c r="I43" s="92"/>
      <c r="J43" s="92"/>
      <c r="K43" s="92"/>
      <c r="L43" s="92"/>
      <c r="M43" s="92"/>
      <c r="N43" s="92"/>
      <c r="O43" s="92"/>
      <c r="P43" s="92"/>
    </row>
    <row r="44" spans="1:16" ht="13.5" customHeight="1">
      <c r="A44" s="9" t="s">
        <v>364</v>
      </c>
      <c r="C44" s="66"/>
      <c r="G44" s="44"/>
      <c r="H44" s="66"/>
      <c r="I44" s="66"/>
      <c r="J44" s="66"/>
      <c r="K44" s="66"/>
      <c r="L44" s="66"/>
      <c r="M44" s="66"/>
      <c r="N44" s="66"/>
      <c r="O44" s="66"/>
      <c r="P44" s="66"/>
    </row>
    <row r="45" ht="20.25" customHeight="1">
      <c r="J45" s="550"/>
    </row>
    <row r="46" spans="1:16" ht="12.75">
      <c r="A46" s="64" t="s">
        <v>766</v>
      </c>
      <c r="B46" s="158"/>
      <c r="C46" s="158"/>
      <c r="D46" s="158"/>
      <c r="E46" s="158"/>
      <c r="F46" s="158"/>
      <c r="G46" s="158"/>
      <c r="H46" s="158"/>
      <c r="I46" s="158"/>
      <c r="J46" s="158"/>
      <c r="K46" s="158"/>
      <c r="L46" s="158"/>
      <c r="M46" s="158"/>
      <c r="N46" s="158"/>
      <c r="O46" s="1155">
        <v>40575</v>
      </c>
      <c r="P46" s="1155"/>
    </row>
    <row r="47" spans="1:16" ht="12.75">
      <c r="A47" s="64"/>
      <c r="B47" s="158"/>
      <c r="C47" s="158"/>
      <c r="D47" s="158"/>
      <c r="E47" s="158"/>
      <c r="F47" s="158"/>
      <c r="G47" s="158"/>
      <c r="H47" s="158"/>
      <c r="I47" s="158"/>
      <c r="J47" s="158"/>
      <c r="K47" s="158"/>
      <c r="L47" s="158"/>
      <c r="M47" s="158"/>
      <c r="N47" s="158"/>
      <c r="P47" s="161"/>
    </row>
    <row r="48" spans="1:21" ht="16.5" customHeight="1">
      <c r="A48"/>
      <c r="B48"/>
      <c r="C48"/>
      <c r="D48"/>
      <c r="E48"/>
      <c r="F48"/>
      <c r="G48"/>
      <c r="H48"/>
      <c r="I48"/>
      <c r="J48"/>
      <c r="K48"/>
      <c r="L48"/>
      <c r="M48"/>
      <c r="N48"/>
      <c r="O48"/>
      <c r="R48" s="408"/>
      <c r="S48" s="409" t="s">
        <v>351</v>
      </c>
      <c r="T48" s="158"/>
      <c r="U48" s="409"/>
    </row>
    <row r="49" spans="1:21" ht="11.25" customHeight="1">
      <c r="A49"/>
      <c r="B49"/>
      <c r="C49"/>
      <c r="D49"/>
      <c r="E49"/>
      <c r="F49"/>
      <c r="G49"/>
      <c r="H49"/>
      <c r="I49"/>
      <c r="J49"/>
      <c r="K49"/>
      <c r="L49"/>
      <c r="M49"/>
      <c r="N49"/>
      <c r="O49"/>
      <c r="R49" s="6" t="s">
        <v>617</v>
      </c>
      <c r="S49" s="358">
        <v>380746.207</v>
      </c>
      <c r="T49" s="6"/>
      <c r="U49" s="358"/>
    </row>
    <row r="50" spans="1:21" ht="12.75">
      <c r="A50"/>
      <c r="B50"/>
      <c r="C50"/>
      <c r="D50"/>
      <c r="E50"/>
      <c r="F50"/>
      <c r="G50"/>
      <c r="H50"/>
      <c r="I50"/>
      <c r="J50"/>
      <c r="K50"/>
      <c r="L50"/>
      <c r="M50"/>
      <c r="N50"/>
      <c r="O50"/>
      <c r="R50" s="6" t="s">
        <v>615</v>
      </c>
      <c r="S50" s="358">
        <v>7422921.28</v>
      </c>
      <c r="T50" s="6" t="s">
        <v>113</v>
      </c>
      <c r="U50" s="358">
        <v>562810251</v>
      </c>
    </row>
    <row r="51" spans="1:21" ht="12.75">
      <c r="A51"/>
      <c r="B51"/>
      <c r="C51"/>
      <c r="D51"/>
      <c r="E51"/>
      <c r="F51"/>
      <c r="G51"/>
      <c r="H51"/>
      <c r="I51"/>
      <c r="J51"/>
      <c r="K51"/>
      <c r="L51"/>
      <c r="M51"/>
      <c r="N51"/>
      <c r="O51"/>
      <c r="R51" s="6" t="s">
        <v>616</v>
      </c>
      <c r="S51" s="358">
        <v>2199150.394</v>
      </c>
      <c r="T51" s="6" t="s">
        <v>114</v>
      </c>
      <c r="U51" s="358">
        <v>1839486673</v>
      </c>
    </row>
    <row r="52" spans="1:21" ht="12.75">
      <c r="A52"/>
      <c r="B52"/>
      <c r="C52"/>
      <c r="D52"/>
      <c r="E52"/>
      <c r="F52"/>
      <c r="G52"/>
      <c r="H52"/>
      <c r="I52"/>
      <c r="J52"/>
      <c r="K52"/>
      <c r="L52"/>
      <c r="M52"/>
      <c r="N52"/>
      <c r="O52"/>
      <c r="R52" s="6" t="s">
        <v>618</v>
      </c>
      <c r="S52" s="358">
        <v>1448861.735</v>
      </c>
      <c r="T52" s="6" t="s">
        <v>115</v>
      </c>
      <c r="U52" s="358">
        <v>11313295222</v>
      </c>
    </row>
    <row r="53" spans="1:21" ht="12.75">
      <c r="A53"/>
      <c r="B53"/>
      <c r="C53"/>
      <c r="D53"/>
      <c r="E53"/>
      <c r="F53"/>
      <c r="G53"/>
      <c r="H53"/>
      <c r="I53"/>
      <c r="J53"/>
      <c r="K53"/>
      <c r="L53"/>
      <c r="M53"/>
      <c r="N53"/>
      <c r="O53"/>
      <c r="R53" s="6" t="s">
        <v>619</v>
      </c>
      <c r="S53" s="358">
        <v>1075800.264</v>
      </c>
      <c r="T53" s="6" t="s">
        <v>116</v>
      </c>
      <c r="U53" s="358">
        <v>2660888694</v>
      </c>
    </row>
    <row r="54" spans="1:21" ht="12.75">
      <c r="A54"/>
      <c r="B54"/>
      <c r="C54"/>
      <c r="D54"/>
      <c r="E54"/>
      <c r="F54"/>
      <c r="G54"/>
      <c r="H54"/>
      <c r="I54"/>
      <c r="J54"/>
      <c r="K54"/>
      <c r="L54"/>
      <c r="M54"/>
      <c r="N54"/>
      <c r="O54"/>
      <c r="R54" s="6" t="s">
        <v>620</v>
      </c>
      <c r="S54" s="358">
        <v>929791.705</v>
      </c>
      <c r="T54" s="6" t="s">
        <v>117</v>
      </c>
      <c r="U54" s="358">
        <v>1349082592</v>
      </c>
    </row>
    <row r="55" spans="1:21" ht="12.75">
      <c r="A55"/>
      <c r="B55"/>
      <c r="C55"/>
      <c r="D55"/>
      <c r="E55"/>
      <c r="F55"/>
      <c r="G55"/>
      <c r="H55"/>
      <c r="I55"/>
      <c r="J55"/>
      <c r="K55"/>
      <c r="L55"/>
      <c r="M55"/>
      <c r="N55"/>
      <c r="O55"/>
      <c r="R55" s="6" t="s">
        <v>621</v>
      </c>
      <c r="S55" s="358">
        <v>783920.48</v>
      </c>
      <c r="T55" s="6" t="s">
        <v>365</v>
      </c>
      <c r="U55" s="358">
        <v>494772165</v>
      </c>
    </row>
    <row r="56" spans="1:21" ht="12.75">
      <c r="A56"/>
      <c r="B56"/>
      <c r="C56"/>
      <c r="D56"/>
      <c r="E56"/>
      <c r="F56"/>
      <c r="G56"/>
      <c r="H56"/>
      <c r="I56"/>
      <c r="J56"/>
      <c r="K56"/>
      <c r="L56"/>
      <c r="M56"/>
      <c r="N56"/>
      <c r="O56"/>
      <c r="R56" s="6" t="s">
        <v>622</v>
      </c>
      <c r="S56" s="358">
        <v>655296.725</v>
      </c>
      <c r="T56" s="6" t="s">
        <v>261</v>
      </c>
      <c r="U56" s="358">
        <v>380746207</v>
      </c>
    </row>
    <row r="57" spans="1:21" ht="12.75">
      <c r="A57"/>
      <c r="B57"/>
      <c r="C57"/>
      <c r="D57"/>
      <c r="E57"/>
      <c r="F57"/>
      <c r="G57"/>
      <c r="H57"/>
      <c r="I57"/>
      <c r="J57"/>
      <c r="K57"/>
      <c r="L57"/>
      <c r="M57"/>
      <c r="N57"/>
      <c r="O57"/>
      <c r="R57" s="6" t="s">
        <v>623</v>
      </c>
      <c r="S57" s="358">
        <v>531919.57</v>
      </c>
      <c r="T57" s="6"/>
      <c r="U57" s="358"/>
    </row>
    <row r="58" spans="1:21" ht="12.75">
      <c r="A58"/>
      <c r="B58"/>
      <c r="C58"/>
      <c r="D58"/>
      <c r="E58"/>
      <c r="F58"/>
      <c r="G58"/>
      <c r="H58"/>
      <c r="I58"/>
      <c r="J58"/>
      <c r="K58"/>
      <c r="L58"/>
      <c r="M58"/>
      <c r="N58"/>
      <c r="O58"/>
      <c r="R58" s="6" t="s">
        <v>614</v>
      </c>
      <c r="S58" s="358">
        <v>494772.165</v>
      </c>
      <c r="T58" s="6" t="s">
        <v>354</v>
      </c>
      <c r="U58" s="358">
        <v>16939406.832</v>
      </c>
    </row>
    <row r="59" spans="1:21" ht="12.75">
      <c r="A59"/>
      <c r="B59"/>
      <c r="C59"/>
      <c r="D59"/>
      <c r="E59"/>
      <c r="F59"/>
      <c r="G59"/>
      <c r="H59"/>
      <c r="I59"/>
      <c r="J59"/>
      <c r="K59"/>
      <c r="L59"/>
      <c r="M59"/>
      <c r="N59"/>
      <c r="O59"/>
      <c r="R59" s="6" t="s">
        <v>624</v>
      </c>
      <c r="S59" s="358">
        <v>372794.716</v>
      </c>
      <c r="T59" s="6" t="s">
        <v>359</v>
      </c>
      <c r="U59" s="358">
        <v>494772.582</v>
      </c>
    </row>
    <row r="60" spans="1:21" ht="12.75">
      <c r="A60"/>
      <c r="B60"/>
      <c r="C60"/>
      <c r="D60"/>
      <c r="E60"/>
      <c r="F60"/>
      <c r="G60"/>
      <c r="H60"/>
      <c r="I60"/>
      <c r="J60"/>
      <c r="K60"/>
      <c r="L60"/>
      <c r="M60"/>
      <c r="N60"/>
      <c r="O60"/>
      <c r="R60" s="6" t="s">
        <v>626</v>
      </c>
      <c r="S60" s="358">
        <v>312753.185</v>
      </c>
      <c r="T60" s="6" t="s">
        <v>355</v>
      </c>
      <c r="U60" s="358">
        <v>637550.023</v>
      </c>
    </row>
    <row r="61" spans="1:21" ht="12.75">
      <c r="A61"/>
      <c r="B61"/>
      <c r="C61"/>
      <c r="D61"/>
      <c r="E61"/>
      <c r="F61"/>
      <c r="G61"/>
      <c r="H61"/>
      <c r="I61"/>
      <c r="J61"/>
      <c r="K61"/>
      <c r="L61"/>
      <c r="M61"/>
      <c r="N61"/>
      <c r="O61"/>
      <c r="R61" s="6" t="s">
        <v>625</v>
      </c>
      <c r="S61" s="358">
        <v>304677.742</v>
      </c>
      <c r="T61" s="6" t="s">
        <v>356</v>
      </c>
      <c r="U61" s="358">
        <v>468937.157</v>
      </c>
    </row>
    <row r="62" spans="1:21" ht="12.75">
      <c r="A62"/>
      <c r="B62"/>
      <c r="C62"/>
      <c r="D62"/>
      <c r="E62"/>
      <c r="F62"/>
      <c r="G62"/>
      <c r="H62"/>
      <c r="I62"/>
      <c r="J62"/>
      <c r="K62"/>
      <c r="L62"/>
      <c r="M62"/>
      <c r="N62"/>
      <c r="O62"/>
      <c r="R62" s="6" t="s">
        <v>627</v>
      </c>
      <c r="S62" s="358">
        <v>242361.813</v>
      </c>
      <c r="T62" s="6" t="s">
        <v>661</v>
      </c>
      <c r="U62" s="358">
        <v>51567.181</v>
      </c>
    </row>
    <row r="63" spans="1:21" ht="12.75">
      <c r="A63"/>
      <c r="B63"/>
      <c r="C63"/>
      <c r="D63"/>
      <c r="E63"/>
      <c r="F63"/>
      <c r="G63"/>
      <c r="H63"/>
      <c r="I63"/>
      <c r="J63"/>
      <c r="K63"/>
      <c r="L63"/>
      <c r="M63"/>
      <c r="N63"/>
      <c r="O63"/>
      <c r="R63" s="6" t="s">
        <v>628</v>
      </c>
      <c r="S63" s="358">
        <v>203720.823</v>
      </c>
      <c r="T63" s="6" t="s">
        <v>358</v>
      </c>
      <c r="U63" s="358">
        <v>5944.84</v>
      </c>
    </row>
    <row r="64" spans="1:21" ht="12.75">
      <c r="A64"/>
      <c r="B64"/>
      <c r="C64"/>
      <c r="D64"/>
      <c r="E64"/>
      <c r="F64"/>
      <c r="G64"/>
      <c r="H64"/>
      <c r="I64"/>
      <c r="J64"/>
      <c r="K64"/>
      <c r="L64"/>
      <c r="M64"/>
      <c r="N64"/>
      <c r="O64"/>
      <c r="R64" s="6" t="s">
        <v>638</v>
      </c>
      <c r="S64" s="358">
        <v>157888.796</v>
      </c>
      <c r="T64" s="6" t="s">
        <v>357</v>
      </c>
      <c r="U64" s="358">
        <v>2369.75</v>
      </c>
    </row>
    <row r="65" spans="1:21" ht="12.75">
      <c r="A65"/>
      <c r="B65"/>
      <c r="C65"/>
      <c r="D65"/>
      <c r="E65"/>
      <c r="F65"/>
      <c r="G65"/>
      <c r="H65"/>
      <c r="I65"/>
      <c r="J65"/>
      <c r="K65"/>
      <c r="L65"/>
      <c r="M65"/>
      <c r="N65"/>
      <c r="O65"/>
      <c r="R65" s="6" t="s">
        <v>629</v>
      </c>
      <c r="S65" s="358">
        <v>150976.761</v>
      </c>
      <c r="T65" s="6" t="s">
        <v>662</v>
      </c>
      <c r="U65" s="358">
        <v>515.351</v>
      </c>
    </row>
    <row r="66" spans="1:21" ht="12.75">
      <c r="A66"/>
      <c r="B66"/>
      <c r="C66"/>
      <c r="D66"/>
      <c r="E66"/>
      <c r="F66"/>
      <c r="G66"/>
      <c r="H66"/>
      <c r="I66"/>
      <c r="J66"/>
      <c r="K66"/>
      <c r="L66"/>
      <c r="M66"/>
      <c r="N66"/>
      <c r="O66"/>
      <c r="R66" s="6" t="s">
        <v>630</v>
      </c>
      <c r="S66" s="358">
        <v>126850.354</v>
      </c>
      <c r="T66" s="6" t="s">
        <v>360</v>
      </c>
      <c r="U66" s="358">
        <v>18.088</v>
      </c>
    </row>
    <row r="67" spans="1:20" ht="12.75">
      <c r="A67"/>
      <c r="B67"/>
      <c r="C67"/>
      <c r="D67"/>
      <c r="E67"/>
      <c r="F67"/>
      <c r="G67"/>
      <c r="H67"/>
      <c r="I67"/>
      <c r="J67"/>
      <c r="K67"/>
      <c r="L67"/>
      <c r="M67"/>
      <c r="N67"/>
      <c r="O67"/>
      <c r="R67" s="6" t="s">
        <v>633</v>
      </c>
      <c r="S67" s="358">
        <v>124814.647</v>
      </c>
      <c r="T67" s="6"/>
    </row>
    <row r="68" spans="1:21" ht="12.75">
      <c r="A68"/>
      <c r="B68"/>
      <c r="C68"/>
      <c r="D68"/>
      <c r="E68"/>
      <c r="F68"/>
      <c r="G68"/>
      <c r="H68"/>
      <c r="I68"/>
      <c r="J68"/>
      <c r="K68"/>
      <c r="L68"/>
      <c r="M68"/>
      <c r="N68"/>
      <c r="O68"/>
      <c r="R68" s="6" t="s">
        <v>631</v>
      </c>
      <c r="S68" s="358">
        <v>109507.609</v>
      </c>
      <c r="T68" s="6"/>
      <c r="U68" s="552">
        <v>18601081.804</v>
      </c>
    </row>
    <row r="69" spans="1:21" ht="12.75">
      <c r="A69"/>
      <c r="B69"/>
      <c r="C69"/>
      <c r="D69"/>
      <c r="E69"/>
      <c r="F69"/>
      <c r="G69"/>
      <c r="H69"/>
      <c r="I69"/>
      <c r="J69"/>
      <c r="K69"/>
      <c r="L69"/>
      <c r="M69"/>
      <c r="N69"/>
      <c r="O69"/>
      <c r="R69" s="6" t="s">
        <v>632</v>
      </c>
      <c r="S69" s="358">
        <v>108741.299</v>
      </c>
      <c r="T69" s="6"/>
      <c r="U69" s="358"/>
    </row>
    <row r="70" spans="1:21" ht="12.75">
      <c r="A70"/>
      <c r="B70"/>
      <c r="C70"/>
      <c r="D70"/>
      <c r="E70"/>
      <c r="F70"/>
      <c r="G70"/>
      <c r="H70"/>
      <c r="I70"/>
      <c r="J70"/>
      <c r="K70"/>
      <c r="L70"/>
      <c r="M70"/>
      <c r="N70"/>
      <c r="O70"/>
      <c r="R70" s="6" t="s">
        <v>634</v>
      </c>
      <c r="S70" s="358">
        <v>92774.81</v>
      </c>
      <c r="T70" s="6"/>
      <c r="U70" s="358"/>
    </row>
    <row r="71" spans="1:21" ht="12.75">
      <c r="A71"/>
      <c r="B71"/>
      <c r="C71"/>
      <c r="D71"/>
      <c r="E71"/>
      <c r="F71"/>
      <c r="G71"/>
      <c r="H71"/>
      <c r="I71"/>
      <c r="J71"/>
      <c r="K71"/>
      <c r="L71"/>
      <c r="M71"/>
      <c r="N71"/>
      <c r="O71"/>
      <c r="R71" s="6" t="s">
        <v>636</v>
      </c>
      <c r="S71" s="358">
        <v>91856.868</v>
      </c>
      <c r="T71" s="6"/>
      <c r="U71" s="358"/>
    </row>
    <row r="72" spans="1:21" ht="12.75">
      <c r="A72"/>
      <c r="B72"/>
      <c r="C72"/>
      <c r="D72"/>
      <c r="E72"/>
      <c r="F72"/>
      <c r="G72"/>
      <c r="H72"/>
      <c r="I72"/>
      <c r="J72"/>
      <c r="K72"/>
      <c r="L72"/>
      <c r="M72"/>
      <c r="N72"/>
      <c r="O72"/>
      <c r="R72" s="6" t="s">
        <v>637</v>
      </c>
      <c r="S72" s="358">
        <v>76981.224</v>
      </c>
      <c r="T72" s="6"/>
      <c r="U72" s="358"/>
    </row>
    <row r="73" spans="1:21" ht="12.75">
      <c r="A73"/>
      <c r="B73"/>
      <c r="C73"/>
      <c r="D73"/>
      <c r="E73"/>
      <c r="F73"/>
      <c r="G73"/>
      <c r="H73"/>
      <c r="I73"/>
      <c r="J73"/>
      <c r="K73"/>
      <c r="L73"/>
      <c r="M73"/>
      <c r="N73"/>
      <c r="O73"/>
      <c r="R73" s="6" t="s">
        <v>639</v>
      </c>
      <c r="S73" s="358">
        <v>73430.842</v>
      </c>
      <c r="T73" s="6"/>
      <c r="U73" s="358"/>
    </row>
    <row r="74" spans="1:21" ht="12.75">
      <c r="A74"/>
      <c r="B74"/>
      <c r="C74"/>
      <c r="D74"/>
      <c r="E74"/>
      <c r="F74"/>
      <c r="G74"/>
      <c r="H74"/>
      <c r="I74"/>
      <c r="J74"/>
      <c r="K74"/>
      <c r="L74"/>
      <c r="M74"/>
      <c r="N74"/>
      <c r="O74"/>
      <c r="R74" s="6" t="s">
        <v>640</v>
      </c>
      <c r="S74" s="358">
        <v>66157.074</v>
      </c>
      <c r="T74" s="6"/>
      <c r="U74" s="358"/>
    </row>
    <row r="75" spans="1:21" ht="12.75">
      <c r="A75"/>
      <c r="B75"/>
      <c r="C75"/>
      <c r="D75"/>
      <c r="E75"/>
      <c r="F75"/>
      <c r="G75"/>
      <c r="H75"/>
      <c r="I75"/>
      <c r="J75"/>
      <c r="K75"/>
      <c r="L75"/>
      <c r="M75"/>
      <c r="N75"/>
      <c r="O75"/>
      <c r="R75" s="6" t="s">
        <v>641</v>
      </c>
      <c r="S75" s="358">
        <v>24121.111</v>
      </c>
      <c r="T75" s="6"/>
      <c r="U75" s="358"/>
    </row>
    <row r="76" spans="1:21" ht="12.75">
      <c r="A76"/>
      <c r="B76"/>
      <c r="C76"/>
      <c r="D76"/>
      <c r="E76"/>
      <c r="F76"/>
      <c r="G76"/>
      <c r="H76"/>
      <c r="I76"/>
      <c r="J76"/>
      <c r="K76"/>
      <c r="L76"/>
      <c r="M76"/>
      <c r="N76"/>
      <c r="O76"/>
      <c r="R76" s="6" t="s">
        <v>642</v>
      </c>
      <c r="S76" s="358">
        <v>19149.813</v>
      </c>
      <c r="T76" s="6"/>
      <c r="U76" s="358"/>
    </row>
    <row r="77" spans="1:21" ht="12.75">
      <c r="A77"/>
      <c r="B77"/>
      <c r="C77"/>
      <c r="D77"/>
      <c r="E77"/>
      <c r="F77"/>
      <c r="G77"/>
      <c r="H77"/>
      <c r="I77"/>
      <c r="J77"/>
      <c r="K77"/>
      <c r="L77"/>
      <c r="M77"/>
      <c r="N77"/>
      <c r="O77"/>
      <c r="R77" s="6" t="s">
        <v>635</v>
      </c>
      <c r="S77" s="358">
        <v>18341.792</v>
      </c>
      <c r="T77"/>
      <c r="U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1.25" customHeight="1">
      <c r="A85"/>
      <c r="B85"/>
      <c r="C85"/>
      <c r="D85"/>
      <c r="E85"/>
      <c r="F85"/>
      <c r="G85"/>
      <c r="H85"/>
      <c r="I85"/>
      <c r="J85"/>
      <c r="K85"/>
      <c r="L85"/>
      <c r="M85"/>
      <c r="N85"/>
      <c r="O85"/>
    </row>
    <row r="86" ht="16.5" customHeight="1"/>
    <row r="88" ht="20.25" customHeight="1">
      <c r="J88" s="550"/>
    </row>
  </sheetData>
  <mergeCells count="7">
    <mergeCell ref="O1:P1"/>
    <mergeCell ref="O46:P46"/>
    <mergeCell ref="C3:M3"/>
    <mergeCell ref="A5:C6"/>
    <mergeCell ref="E5:E6"/>
    <mergeCell ref="F5:F6"/>
    <mergeCell ref="G5:G6"/>
  </mergeCells>
  <printOptions/>
  <pageMargins left="0.5905511811023623" right="0.5905511811023623" top="0.3937007874015748" bottom="0.5905511811023623" header="0.31496062992125984" footer="0.31496062992125984"/>
  <pageSetup fitToHeight="2" horizontalDpi="1200" verticalDpi="1200" orientation="landscape" paperSize="9" scale="85" r:id="rId2"/>
  <rowBreaks count="1" manualBreakCount="1">
    <brk id="45" max="16" man="1"/>
  </rowBreaks>
  <drawing r:id="rId1"/>
</worksheet>
</file>

<file path=xl/worksheets/sheet25.xml><?xml version="1.0" encoding="utf-8"?>
<worksheet xmlns="http://schemas.openxmlformats.org/spreadsheetml/2006/main" xmlns:r="http://schemas.openxmlformats.org/officeDocument/2006/relationships">
  <sheetPr>
    <pageSetUpPr fitToPage="1"/>
  </sheetPr>
  <dimension ref="A1:U74"/>
  <sheetViews>
    <sheetView showGridLines="0" workbookViewId="0" topLeftCell="A1">
      <selection activeCell="A1" sqref="A1"/>
    </sheetView>
  </sheetViews>
  <sheetFormatPr defaultColWidth="9.140625" defaultRowHeight="12.75"/>
  <cols>
    <col min="1" max="1" width="5.57421875" style="65" customWidth="1"/>
    <col min="2" max="2" width="0.85546875" style="65" customWidth="1"/>
    <col min="3" max="3" width="27.7109375" style="65" customWidth="1"/>
    <col min="4" max="4" width="0.85546875" style="65" customWidth="1"/>
    <col min="5" max="5" width="12.7109375" style="65" customWidth="1"/>
    <col min="6" max="6" width="7.140625" style="65" customWidth="1"/>
    <col min="7" max="7" width="13.140625" style="65" customWidth="1"/>
    <col min="8" max="8" width="0.85546875" style="65" customWidth="1"/>
    <col min="9" max="10" width="16.7109375" style="65" customWidth="1"/>
    <col min="11" max="11" width="0.85546875" style="66" customWidth="1"/>
    <col min="12" max="12" width="12.7109375" style="65" customWidth="1"/>
    <col min="13" max="13" width="6.7109375" style="65" customWidth="1"/>
    <col min="14" max="14" width="13.140625" style="65" customWidth="1"/>
    <col min="15" max="15" width="8.8515625" style="66" customWidth="1"/>
    <col min="16" max="16" width="31.00390625" style="66" customWidth="1"/>
    <col min="17" max="17" width="16.421875" style="66" customWidth="1"/>
    <col min="18" max="16384" width="8.8515625" style="66" customWidth="1"/>
  </cols>
  <sheetData>
    <row r="1" spans="1:14" s="18" customFormat="1" ht="16.5" customHeight="1">
      <c r="A1" s="64" t="s">
        <v>766</v>
      </c>
      <c r="B1" s="64"/>
      <c r="C1" s="64"/>
      <c r="D1" s="45"/>
      <c r="E1" s="45"/>
      <c r="F1" s="45"/>
      <c r="G1" s="45"/>
      <c r="H1" s="45"/>
      <c r="I1" s="92"/>
      <c r="J1" s="45"/>
      <c r="L1" s="45"/>
      <c r="M1" s="45"/>
      <c r="N1" s="940">
        <v>40575</v>
      </c>
    </row>
    <row r="2" spans="4:14" ht="9" customHeight="1">
      <c r="D2" s="67"/>
      <c r="E2" s="1"/>
      <c r="F2" s="1"/>
      <c r="G2" s="1"/>
      <c r="H2" s="1"/>
      <c r="I2" s="1"/>
      <c r="J2" s="1"/>
      <c r="L2" s="1"/>
      <c r="M2" s="1"/>
      <c r="N2" s="1"/>
    </row>
    <row r="3" spans="1:14" ht="18" customHeight="1">
      <c r="A3" s="947">
        <v>24</v>
      </c>
      <c r="B3" s="169"/>
      <c r="C3" s="1180" t="s">
        <v>366</v>
      </c>
      <c r="D3" s="1181"/>
      <c r="E3" s="1181"/>
      <c r="F3" s="1181"/>
      <c r="G3" s="1181"/>
      <c r="H3" s="1181"/>
      <c r="I3" s="1181"/>
      <c r="J3" s="1181"/>
      <c r="K3" s="1181"/>
      <c r="L3" s="1182"/>
      <c r="M3"/>
      <c r="N3"/>
    </row>
    <row r="4" spans="4:14" ht="9" customHeight="1">
      <c r="D4" s="69"/>
      <c r="E4" s="1"/>
      <c r="F4" s="1"/>
      <c r="G4" s="1"/>
      <c r="H4" s="1"/>
      <c r="I4" s="1"/>
      <c r="J4" s="1"/>
      <c r="L4" s="1"/>
      <c r="M4" s="1"/>
      <c r="N4" s="1"/>
    </row>
    <row r="5" spans="1:14" s="93" customFormat="1" ht="22.5" customHeight="1">
      <c r="A5" s="1237" t="s">
        <v>367</v>
      </c>
      <c r="B5" s="1237"/>
      <c r="C5" s="1237"/>
      <c r="D5" s="569"/>
      <c r="E5" s="1310" t="s">
        <v>342</v>
      </c>
      <c r="F5" s="1312" t="s">
        <v>198</v>
      </c>
      <c r="G5" s="1190" t="s">
        <v>197</v>
      </c>
      <c r="H5" s="573"/>
      <c r="I5" s="1237" t="s">
        <v>367</v>
      </c>
      <c r="J5" s="1237"/>
      <c r="K5" s="580"/>
      <c r="L5" s="1310" t="s">
        <v>342</v>
      </c>
      <c r="M5" s="1312" t="s">
        <v>198</v>
      </c>
      <c r="N5" s="1190" t="s">
        <v>197</v>
      </c>
    </row>
    <row r="6" spans="1:14" s="93" customFormat="1" ht="22.5" customHeight="1">
      <c r="A6" s="1239"/>
      <c r="B6" s="1239"/>
      <c r="C6" s="1239"/>
      <c r="D6" s="569"/>
      <c r="E6" s="1311"/>
      <c r="F6" s="1313"/>
      <c r="G6" s="1196"/>
      <c r="H6" s="573"/>
      <c r="I6" s="1239"/>
      <c r="J6" s="1239"/>
      <c r="K6" s="580"/>
      <c r="L6" s="1311"/>
      <c r="M6" s="1313"/>
      <c r="N6" s="1196"/>
    </row>
    <row r="7" spans="1:14" s="93" customFormat="1" ht="6" customHeight="1">
      <c r="A7" s="9"/>
      <c r="B7" s="9"/>
      <c r="C7" s="9"/>
      <c r="D7" s="9"/>
      <c r="E7" s="3"/>
      <c r="F7" s="3"/>
      <c r="G7" s="3"/>
      <c r="H7" s="3"/>
      <c r="I7" s="3"/>
      <c r="J7" s="3"/>
      <c r="L7" s="3"/>
      <c r="M7" s="3"/>
      <c r="N7" s="3"/>
    </row>
    <row r="8" spans="1:14" s="93" customFormat="1" ht="18" customHeight="1">
      <c r="A8" s="240" t="s">
        <v>368</v>
      </c>
      <c r="B8" s="241"/>
      <c r="C8" s="259"/>
      <c r="D8" s="137"/>
      <c r="E8" s="271">
        <v>16939916545</v>
      </c>
      <c r="F8" s="252">
        <v>100</v>
      </c>
      <c r="G8" s="254">
        <v>-4.076384187817372</v>
      </c>
      <c r="H8" s="132"/>
      <c r="I8" s="410" t="s">
        <v>369</v>
      </c>
      <c r="J8" s="254"/>
      <c r="K8" s="65"/>
      <c r="L8" s="271">
        <v>10334912426</v>
      </c>
      <c r="M8" s="252">
        <v>61.00922869688199</v>
      </c>
      <c r="N8" s="254">
        <v>-2.240585323400268</v>
      </c>
    </row>
    <row r="9" spans="1:15" s="93" customFormat="1" ht="18" customHeight="1">
      <c r="A9" s="232" t="s">
        <v>370</v>
      </c>
      <c r="B9" s="115"/>
      <c r="C9" s="260"/>
      <c r="D9" s="137"/>
      <c r="E9" s="274">
        <v>220683254</v>
      </c>
      <c r="F9" s="132">
        <v>1.3027410932855927</v>
      </c>
      <c r="G9" s="285">
        <v>-4.375361124690014</v>
      </c>
      <c r="H9" s="132"/>
      <c r="I9" s="411" t="s">
        <v>371</v>
      </c>
      <c r="J9" s="285"/>
      <c r="K9" s="65"/>
      <c r="L9" s="277">
        <v>428875336</v>
      </c>
      <c r="M9" s="114">
        <v>2.531744090124146</v>
      </c>
      <c r="N9" s="257">
        <v>-1.9149301005001451</v>
      </c>
      <c r="O9" s="412"/>
    </row>
    <row r="10" spans="1:14" s="93" customFormat="1" ht="18" customHeight="1">
      <c r="A10" s="232" t="s">
        <v>372</v>
      </c>
      <c r="B10" s="6"/>
      <c r="C10" s="263"/>
      <c r="D10" s="14"/>
      <c r="E10" s="279">
        <v>5539290108</v>
      </c>
      <c r="F10" s="91">
        <v>32.69963044555247</v>
      </c>
      <c r="G10" s="289">
        <v>-7.8159620080651475</v>
      </c>
      <c r="H10" s="40"/>
      <c r="I10" s="413" t="s">
        <v>373</v>
      </c>
      <c r="J10" s="287"/>
      <c r="K10" s="65"/>
      <c r="L10" s="277">
        <v>780583592</v>
      </c>
      <c r="M10" s="40">
        <v>4.607954176907665</v>
      </c>
      <c r="N10" s="287">
        <v>-2.4929968145106507</v>
      </c>
    </row>
    <row r="11" spans="1:15" s="93" customFormat="1" ht="18" customHeight="1">
      <c r="A11" s="226" t="s">
        <v>374</v>
      </c>
      <c r="B11" s="6"/>
      <c r="C11" s="263"/>
      <c r="D11" s="14"/>
      <c r="E11" s="276">
        <v>209634135</v>
      </c>
      <c r="F11" s="40">
        <v>1.2375157483398336</v>
      </c>
      <c r="G11" s="287">
        <v>-3.3149063995095984</v>
      </c>
      <c r="H11" s="40"/>
      <c r="I11" s="413" t="s">
        <v>375</v>
      </c>
      <c r="J11" s="287"/>
      <c r="K11" s="65"/>
      <c r="L11" s="277">
        <v>1256398986</v>
      </c>
      <c r="M11" s="40">
        <v>7.416795606179298</v>
      </c>
      <c r="N11" s="287">
        <v>-4.0250557506671285</v>
      </c>
      <c r="O11" s="412"/>
    </row>
    <row r="12" spans="1:14" s="93" customFormat="1" ht="18" customHeight="1">
      <c r="A12" s="226" t="s">
        <v>376</v>
      </c>
      <c r="B12" s="6"/>
      <c r="C12" s="263"/>
      <c r="D12" s="14"/>
      <c r="E12" s="276">
        <v>1228050888</v>
      </c>
      <c r="F12" s="40">
        <v>7.249450637715642</v>
      </c>
      <c r="G12" s="287">
        <v>-18.027085996586134</v>
      </c>
      <c r="H12" s="40"/>
      <c r="I12" s="413" t="s">
        <v>377</v>
      </c>
      <c r="J12" s="287"/>
      <c r="K12" s="65"/>
      <c r="L12" s="277">
        <v>207514876</v>
      </c>
      <c r="M12" s="40">
        <v>1.2250053029998562</v>
      </c>
      <c r="N12" s="287">
        <v>-0.9922012495796939</v>
      </c>
    </row>
    <row r="13" spans="1:14" s="93" customFormat="1" ht="18" customHeight="1">
      <c r="A13" s="226" t="s">
        <v>378</v>
      </c>
      <c r="B13" s="6"/>
      <c r="C13" s="263"/>
      <c r="D13" s="14"/>
      <c r="E13" s="276">
        <v>412938910</v>
      </c>
      <c r="F13" s="40">
        <v>2.437667912371643</v>
      </c>
      <c r="G13" s="287">
        <v>-0.9030702519605249</v>
      </c>
      <c r="H13" s="40"/>
      <c r="I13" s="413" t="s">
        <v>379</v>
      </c>
      <c r="J13" s="287"/>
      <c r="K13" s="65"/>
      <c r="L13" s="277">
        <v>897585201</v>
      </c>
      <c r="M13" s="40">
        <v>5.298640041204524</v>
      </c>
      <c r="N13" s="287">
        <v>-3.6819034302898235</v>
      </c>
    </row>
    <row r="14" spans="1:14" s="93" customFormat="1" ht="18" customHeight="1">
      <c r="A14" s="232" t="s">
        <v>380</v>
      </c>
      <c r="B14" s="6"/>
      <c r="C14" s="263"/>
      <c r="D14" s="14"/>
      <c r="E14" s="279">
        <v>3688666175</v>
      </c>
      <c r="F14" s="91">
        <v>21.774996147125353</v>
      </c>
      <c r="G14" s="289">
        <v>-4.865220793415825</v>
      </c>
      <c r="H14" s="40"/>
      <c r="I14" s="413" t="s">
        <v>381</v>
      </c>
      <c r="J14" s="287"/>
      <c r="K14" s="65"/>
      <c r="L14" s="277">
        <v>234641224</v>
      </c>
      <c r="M14" s="40">
        <v>1.3851380163337164</v>
      </c>
      <c r="N14" s="287">
        <v>-3.4710421054616636</v>
      </c>
    </row>
    <row r="15" spans="1:14" s="93" customFormat="1" ht="18" customHeight="1">
      <c r="A15" s="245" t="s">
        <v>382</v>
      </c>
      <c r="B15" s="6"/>
      <c r="C15" s="263"/>
      <c r="D15" s="14"/>
      <c r="E15" s="276">
        <v>581377941</v>
      </c>
      <c r="F15" s="40">
        <v>3.432000030552689</v>
      </c>
      <c r="G15" s="287">
        <v>-6.5971123133361065</v>
      </c>
      <c r="H15" s="40"/>
      <c r="I15" s="413" t="s">
        <v>383</v>
      </c>
      <c r="J15" s="287"/>
      <c r="K15" s="65"/>
      <c r="L15" s="277">
        <v>1259167119</v>
      </c>
      <c r="M15" s="40">
        <v>7.433136495419494</v>
      </c>
      <c r="N15" s="287">
        <v>10.28746216841785</v>
      </c>
    </row>
    <row r="16" spans="1:14" s="93" customFormat="1" ht="18" customHeight="1">
      <c r="A16" s="226" t="s">
        <v>384</v>
      </c>
      <c r="B16" s="6"/>
      <c r="C16" s="263"/>
      <c r="D16" s="14"/>
      <c r="E16" s="276">
        <v>119621748</v>
      </c>
      <c r="F16" s="40">
        <v>0.7061531128694235</v>
      </c>
      <c r="G16" s="287">
        <v>-6.895115307492716</v>
      </c>
      <c r="H16" s="40"/>
      <c r="I16" s="413" t="s">
        <v>385</v>
      </c>
      <c r="J16" s="287"/>
      <c r="K16" s="65"/>
      <c r="L16" s="277">
        <v>264168984</v>
      </c>
      <c r="M16" s="40">
        <v>1.5594467853383394</v>
      </c>
      <c r="N16" s="287">
        <v>-0.4361487842657552</v>
      </c>
    </row>
    <row r="17" spans="1:14" s="93" customFormat="1" ht="18" customHeight="1">
      <c r="A17" s="226" t="s">
        <v>386</v>
      </c>
      <c r="B17" s="109"/>
      <c r="C17" s="244"/>
      <c r="D17" s="137"/>
      <c r="E17" s="276">
        <v>98046300</v>
      </c>
      <c r="F17" s="114">
        <v>0.5787885656906582</v>
      </c>
      <c r="G17" s="257">
        <v>-2.58592707469254</v>
      </c>
      <c r="H17" s="114"/>
      <c r="I17" s="411" t="s">
        <v>387</v>
      </c>
      <c r="J17" s="257"/>
      <c r="K17" s="65"/>
      <c r="L17" s="277">
        <v>337836870</v>
      </c>
      <c r="M17" s="114">
        <v>1.9943242878591172</v>
      </c>
      <c r="N17" s="257">
        <v>-3.9082676341553158</v>
      </c>
    </row>
    <row r="18" spans="1:14" s="93" customFormat="1" ht="18" customHeight="1">
      <c r="A18" s="226" t="s">
        <v>388</v>
      </c>
      <c r="B18" s="72"/>
      <c r="C18" s="266"/>
      <c r="D18" s="74"/>
      <c r="E18" s="276">
        <v>233336497</v>
      </c>
      <c r="F18" s="40">
        <v>1.3774359299832075</v>
      </c>
      <c r="G18" s="287">
        <v>1.415937957757718</v>
      </c>
      <c r="H18" s="91"/>
      <c r="I18" s="413" t="s">
        <v>389</v>
      </c>
      <c r="J18" s="289"/>
      <c r="K18" s="65"/>
      <c r="L18" s="277">
        <v>1558449151</v>
      </c>
      <c r="M18" s="40">
        <v>9.199863215736993</v>
      </c>
      <c r="N18" s="287">
        <v>-6.708141663241762</v>
      </c>
    </row>
    <row r="19" spans="1:14" s="93" customFormat="1" ht="18" customHeight="1">
      <c r="A19" s="226" t="s">
        <v>390</v>
      </c>
      <c r="B19" s="6"/>
      <c r="C19" s="263"/>
      <c r="D19" s="74"/>
      <c r="E19" s="276">
        <v>385291695</v>
      </c>
      <c r="F19" s="40">
        <v>2.2744604082109423</v>
      </c>
      <c r="G19" s="287">
        <v>-3.84761884388517</v>
      </c>
      <c r="H19" s="40"/>
      <c r="I19" s="413" t="s">
        <v>391</v>
      </c>
      <c r="J19" s="287"/>
      <c r="K19" s="65"/>
      <c r="L19" s="277">
        <v>1449868534</v>
      </c>
      <c r="M19" s="40">
        <v>8.558888292917501</v>
      </c>
      <c r="N19" s="287">
        <v>-2.523143125969607</v>
      </c>
    </row>
    <row r="20" spans="1:14" s="93" customFormat="1" ht="18" customHeight="1">
      <c r="A20" s="245" t="s">
        <v>392</v>
      </c>
      <c r="B20" s="6"/>
      <c r="C20" s="263"/>
      <c r="D20" s="14"/>
      <c r="E20" s="276">
        <v>196519351</v>
      </c>
      <c r="F20" s="40">
        <v>1.160096335055469</v>
      </c>
      <c r="G20" s="287">
        <v>-3.82455318717978</v>
      </c>
      <c r="H20" s="40"/>
      <c r="I20" s="413" t="s">
        <v>393</v>
      </c>
      <c r="J20" s="287"/>
      <c r="K20" s="65"/>
      <c r="L20" s="277">
        <v>404012131</v>
      </c>
      <c r="M20" s="40">
        <v>2.3849712005768327</v>
      </c>
      <c r="N20" s="287">
        <v>-3.252464209072392</v>
      </c>
    </row>
    <row r="21" spans="1:14" s="93" customFormat="1" ht="18" customHeight="1">
      <c r="A21" s="226" t="s">
        <v>394</v>
      </c>
      <c r="B21" s="6"/>
      <c r="C21" s="263"/>
      <c r="D21" s="14"/>
      <c r="E21" s="276">
        <v>122870025</v>
      </c>
      <c r="F21" s="40">
        <v>0.725328396238566</v>
      </c>
      <c r="G21" s="287">
        <v>-5.403172298235814</v>
      </c>
      <c r="H21" s="40"/>
      <c r="I21" s="413" t="s">
        <v>395</v>
      </c>
      <c r="J21" s="287"/>
      <c r="K21" s="65"/>
      <c r="L21" s="277">
        <v>529055416</v>
      </c>
      <c r="M21" s="40">
        <v>3.1231288217659867</v>
      </c>
      <c r="N21" s="287">
        <v>-3.649834041565825</v>
      </c>
    </row>
    <row r="22" spans="1:14" s="93" customFormat="1" ht="18" customHeight="1">
      <c r="A22" s="226" t="s">
        <v>396</v>
      </c>
      <c r="B22" s="109"/>
      <c r="C22" s="244"/>
      <c r="D22" s="137"/>
      <c r="E22" s="276">
        <v>200925223</v>
      </c>
      <c r="F22" s="114">
        <v>1.1861051526803728</v>
      </c>
      <c r="G22" s="257">
        <v>-4.62105661495068</v>
      </c>
      <c r="H22" s="114"/>
      <c r="I22" s="411" t="s">
        <v>397</v>
      </c>
      <c r="J22" s="257"/>
      <c r="K22" s="65"/>
      <c r="L22" s="277">
        <v>551568460</v>
      </c>
      <c r="M22" s="114">
        <v>3.2560282014069393</v>
      </c>
      <c r="N22" s="257">
        <v>-4.302419066260665</v>
      </c>
    </row>
    <row r="23" spans="1:14" s="93" customFormat="1" ht="18" customHeight="1">
      <c r="A23" s="226" t="s">
        <v>398</v>
      </c>
      <c r="B23" s="6"/>
      <c r="C23" s="263"/>
      <c r="D23" s="14"/>
      <c r="E23" s="276">
        <v>218737836</v>
      </c>
      <c r="F23" s="40">
        <v>1.2912568690579698</v>
      </c>
      <c r="G23" s="287">
        <v>-8.294687159411108</v>
      </c>
      <c r="H23" s="40"/>
      <c r="I23" s="413" t="s">
        <v>399</v>
      </c>
      <c r="J23" s="287"/>
      <c r="K23" s="65"/>
      <c r="L23" s="277">
        <v>175186546</v>
      </c>
      <c r="M23" s="40">
        <v>1.0341641621115791</v>
      </c>
      <c r="N23" s="287">
        <v>-3.078583949695113</v>
      </c>
    </row>
    <row r="24" spans="1:14" s="93" customFormat="1" ht="18" customHeight="1">
      <c r="A24" s="226" t="s">
        <v>400</v>
      </c>
      <c r="B24" s="72"/>
      <c r="C24" s="266"/>
      <c r="D24" s="74"/>
      <c r="E24" s="276">
        <v>324072576</v>
      </c>
      <c r="F24" s="40">
        <v>1.9130706762286473</v>
      </c>
      <c r="G24" s="287">
        <v>-3.4677643919305834</v>
      </c>
      <c r="H24" s="91"/>
      <c r="I24" s="414" t="s">
        <v>261</v>
      </c>
      <c r="J24" s="289"/>
      <c r="K24" s="65"/>
      <c r="L24" s="274">
        <v>845030757</v>
      </c>
      <c r="M24" s="91">
        <v>4.988399764279949</v>
      </c>
      <c r="N24" s="289">
        <v>-0.3839365133838202</v>
      </c>
    </row>
    <row r="25" spans="1:14" s="93" customFormat="1" ht="18" customHeight="1">
      <c r="A25" s="245" t="s">
        <v>401</v>
      </c>
      <c r="B25" s="6"/>
      <c r="C25" s="263"/>
      <c r="D25" s="14"/>
      <c r="E25" s="276">
        <v>130384176</v>
      </c>
      <c r="F25" s="40">
        <v>0.7696860586865423</v>
      </c>
      <c r="G25" s="287">
        <v>-7.0507470840298065</v>
      </c>
      <c r="H25" s="40"/>
      <c r="I25" s="286"/>
      <c r="J25" s="287"/>
      <c r="K25" s="65"/>
      <c r="L25" s="276"/>
      <c r="M25" s="40"/>
      <c r="N25" s="287"/>
    </row>
    <row r="26" spans="1:14" s="93" customFormat="1" ht="18" customHeight="1">
      <c r="A26" s="226" t="s">
        <v>402</v>
      </c>
      <c r="B26" s="72"/>
      <c r="C26" s="266"/>
      <c r="D26" s="74"/>
      <c r="E26" s="276">
        <v>492756992</v>
      </c>
      <c r="F26" s="40">
        <v>2.908851355265045</v>
      </c>
      <c r="G26" s="287">
        <v>-4.694273198724885</v>
      </c>
      <c r="H26" s="91"/>
      <c r="I26" s="414"/>
      <c r="J26" s="289"/>
      <c r="K26" s="65"/>
      <c r="L26" s="279"/>
      <c r="M26" s="91"/>
      <c r="N26" s="289"/>
    </row>
    <row r="27" spans="1:14" s="93" customFormat="1" ht="18" customHeight="1">
      <c r="A27" s="415" t="s">
        <v>403</v>
      </c>
      <c r="B27" s="269"/>
      <c r="C27" s="270"/>
      <c r="D27" s="14"/>
      <c r="E27" s="280">
        <v>584725815</v>
      </c>
      <c r="F27" s="281">
        <v>3.4517632566058194</v>
      </c>
      <c r="G27" s="291">
        <v>-5.4645300800193475</v>
      </c>
      <c r="H27" s="40"/>
      <c r="I27" s="290"/>
      <c r="J27" s="291"/>
      <c r="K27" s="65"/>
      <c r="L27" s="280"/>
      <c r="M27" s="281"/>
      <c r="N27" s="291"/>
    </row>
    <row r="28" spans="1:14" ht="10.5" customHeight="1">
      <c r="A28" s="14" t="s">
        <v>363</v>
      </c>
      <c r="B28" s="21"/>
      <c r="C28" s="21"/>
      <c r="D28" s="353"/>
      <c r="E28" s="72"/>
      <c r="F28" s="72"/>
      <c r="G28" s="72"/>
      <c r="H28" s="72"/>
      <c r="I28" s="72"/>
      <c r="J28" s="72"/>
      <c r="L28" s="72"/>
      <c r="M28" s="72"/>
      <c r="N28" s="72"/>
    </row>
    <row r="29" spans="1:14" s="26" customFormat="1" ht="12" customHeight="1">
      <c r="A29" s="638" t="s">
        <v>686</v>
      </c>
      <c r="B29" s="14" t="s">
        <v>690</v>
      </c>
      <c r="C29" s="14"/>
      <c r="D29" s="9"/>
      <c r="E29" s="9"/>
      <c r="F29" s="9"/>
      <c r="G29" s="463"/>
      <c r="H29" s="463"/>
      <c r="I29" s="463"/>
      <c r="J29" s="463"/>
      <c r="L29" s="9"/>
      <c r="M29" s="9"/>
      <c r="N29" s="463"/>
    </row>
    <row r="30" spans="1:8" s="26" customFormat="1" ht="12" customHeight="1">
      <c r="A30" s="638"/>
      <c r="B30" s="14" t="s">
        <v>691</v>
      </c>
      <c r="C30" s="9"/>
      <c r="D30" s="9"/>
      <c r="H30" s="464"/>
    </row>
    <row r="31" spans="1:8" s="26" customFormat="1" ht="12" customHeight="1">
      <c r="A31" s="638"/>
      <c r="B31" s="638" t="s">
        <v>693</v>
      </c>
      <c r="C31" s="9"/>
      <c r="D31" s="9"/>
      <c r="H31" s="464"/>
    </row>
    <row r="32" spans="1:14" s="26" customFormat="1" ht="12" customHeight="1">
      <c r="A32" s="638"/>
      <c r="B32" s="638" t="s">
        <v>692</v>
      </c>
      <c r="C32" s="9"/>
      <c r="D32" s="9"/>
      <c r="E32" s="9"/>
      <c r="F32" s="9"/>
      <c r="G32" s="9"/>
      <c r="H32" s="9"/>
      <c r="I32" s="9"/>
      <c r="J32" s="9"/>
      <c r="L32" s="9"/>
      <c r="M32" s="9"/>
      <c r="N32" s="9"/>
    </row>
    <row r="33" ht="20.25" customHeight="1">
      <c r="G33" s="551"/>
    </row>
    <row r="34" spans="1:15" ht="12.75">
      <c r="A34" s="64" t="s">
        <v>766</v>
      </c>
      <c r="B34" s="18"/>
      <c r="C34" s="18"/>
      <c r="D34" s="18"/>
      <c r="E34" s="18"/>
      <c r="F34" s="18"/>
      <c r="G34" s="18"/>
      <c r="H34" s="18"/>
      <c r="I34" s="18"/>
      <c r="J34" s="18"/>
      <c r="K34" s="18"/>
      <c r="L34" s="18"/>
      <c r="M34" s="18"/>
      <c r="N34" s="940">
        <v>40575</v>
      </c>
      <c r="O34" s="18"/>
    </row>
    <row r="35" spans="1:15" ht="12.75">
      <c r="A35" s="106"/>
      <c r="B35" s="106"/>
      <c r="C35" s="106"/>
      <c r="D35" s="106"/>
      <c r="E35" s="106"/>
      <c r="F35" s="106"/>
      <c r="G35" s="106"/>
      <c r="H35" s="106"/>
      <c r="I35" s="106"/>
      <c r="J35" s="106"/>
      <c r="K35" s="106"/>
      <c r="L35" s="106"/>
      <c r="M35" s="106"/>
      <c r="N35" s="106"/>
      <c r="O35" s="106"/>
    </row>
    <row r="36" spans="1:17" ht="12.75">
      <c r="A36" s="106"/>
      <c r="B36" s="106"/>
      <c r="C36" s="106"/>
      <c r="D36" s="106"/>
      <c r="E36" s="106"/>
      <c r="F36" s="106"/>
      <c r="G36" s="106"/>
      <c r="H36" s="106"/>
      <c r="I36" s="106"/>
      <c r="J36" s="106"/>
      <c r="K36" s="106"/>
      <c r="L36" s="106"/>
      <c r="M36" s="106"/>
      <c r="N36" s="106"/>
      <c r="O36" s="106"/>
      <c r="P36" s="18"/>
      <c r="Q36" s="51">
        <v>16939916545</v>
      </c>
    </row>
    <row r="37" spans="1:17" ht="12.75">
      <c r="A37" s="106"/>
      <c r="B37" s="106"/>
      <c r="C37" s="106"/>
      <c r="D37" s="106"/>
      <c r="E37" s="106"/>
      <c r="F37" s="106"/>
      <c r="G37" s="106"/>
      <c r="H37" s="106"/>
      <c r="I37" s="106"/>
      <c r="J37" s="106"/>
      <c r="K37" s="106"/>
      <c r="L37" s="106"/>
      <c r="M37" s="106"/>
      <c r="N37" s="106"/>
      <c r="O37" s="106"/>
      <c r="P37" s="6" t="s">
        <v>370</v>
      </c>
      <c r="Q37" s="51">
        <v>220683254</v>
      </c>
    </row>
    <row r="38" spans="1:17" ht="12.75">
      <c r="A38" s="106"/>
      <c r="B38" s="106"/>
      <c r="C38" s="106"/>
      <c r="D38" s="106"/>
      <c r="E38" s="106"/>
      <c r="F38" s="106"/>
      <c r="G38" s="106"/>
      <c r="H38" s="106"/>
      <c r="I38" s="106"/>
      <c r="J38" s="106"/>
      <c r="K38" s="106"/>
      <c r="L38" s="106"/>
      <c r="M38" s="106"/>
      <c r="N38" s="106"/>
      <c r="O38" s="106"/>
      <c r="P38" s="6" t="s">
        <v>372</v>
      </c>
      <c r="Q38" s="51">
        <v>5539290108</v>
      </c>
    </row>
    <row r="39" spans="1:17" ht="12.75">
      <c r="A39" s="106"/>
      <c r="B39" s="106"/>
      <c r="C39" s="106"/>
      <c r="D39" s="106"/>
      <c r="E39" s="106"/>
      <c r="F39" s="106"/>
      <c r="G39" s="106"/>
      <c r="H39" s="106"/>
      <c r="I39" s="106"/>
      <c r="J39" s="106"/>
      <c r="K39" s="106"/>
      <c r="L39" s="106"/>
      <c r="M39" s="106"/>
      <c r="N39" s="106"/>
      <c r="O39" s="106"/>
      <c r="P39" s="416" t="s">
        <v>369</v>
      </c>
      <c r="Q39" s="51">
        <v>10334912426</v>
      </c>
    </row>
    <row r="40" spans="1:17" ht="12.75">
      <c r="A40" s="106"/>
      <c r="B40" s="106"/>
      <c r="C40" s="106"/>
      <c r="D40" s="106"/>
      <c r="E40" s="106"/>
      <c r="F40" s="106"/>
      <c r="G40" s="106"/>
      <c r="H40" s="106"/>
      <c r="I40" s="106"/>
      <c r="J40" s="106"/>
      <c r="K40" s="106"/>
      <c r="L40" s="106"/>
      <c r="M40" s="106"/>
      <c r="N40" s="106"/>
      <c r="O40" s="106"/>
      <c r="P40" s="417" t="s">
        <v>261</v>
      </c>
      <c r="Q40" s="51">
        <v>845030757</v>
      </c>
    </row>
    <row r="41" spans="1:17" ht="12.75">
      <c r="A41" s="106"/>
      <c r="B41" s="106"/>
      <c r="C41" s="106"/>
      <c r="D41" s="106"/>
      <c r="E41" s="106"/>
      <c r="F41" s="106"/>
      <c r="G41" s="106"/>
      <c r="H41" s="106"/>
      <c r="I41" s="106"/>
      <c r="J41" s="106"/>
      <c r="K41" s="106"/>
      <c r="L41" s="106"/>
      <c r="M41" s="106"/>
      <c r="N41" s="106"/>
      <c r="O41" s="106"/>
      <c r="P41" s="106"/>
      <c r="Q41" s="106"/>
    </row>
    <row r="42" spans="1:17" ht="12.75">
      <c r="A42" s="106"/>
      <c r="B42" s="106"/>
      <c r="C42" s="106"/>
      <c r="D42" s="106"/>
      <c r="E42" s="106"/>
      <c r="F42" s="106"/>
      <c r="G42" s="106"/>
      <c r="H42" s="106"/>
      <c r="I42" s="106"/>
      <c r="J42" s="106"/>
      <c r="K42" s="106"/>
      <c r="L42" s="106"/>
      <c r="M42" s="106"/>
      <c r="N42" s="106"/>
      <c r="O42" s="106"/>
      <c r="P42" s="6" t="s">
        <v>372</v>
      </c>
      <c r="Q42" s="51">
        <v>5539290108</v>
      </c>
    </row>
    <row r="43" spans="1:17" ht="12.75">
      <c r="A43" s="106"/>
      <c r="B43" s="106"/>
      <c r="C43" s="106"/>
      <c r="D43" s="106"/>
      <c r="E43" s="106"/>
      <c r="F43" s="106"/>
      <c r="G43" s="106"/>
      <c r="H43" s="106"/>
      <c r="I43" s="106"/>
      <c r="J43" s="106"/>
      <c r="K43" s="106"/>
      <c r="L43" s="106"/>
      <c r="M43" s="106"/>
      <c r="N43" s="106"/>
      <c r="O43" s="106"/>
      <c r="P43" s="6" t="s">
        <v>374</v>
      </c>
      <c r="Q43" s="51">
        <v>209634135</v>
      </c>
    </row>
    <row r="44" spans="1:17" ht="12.75">
      <c r="A44" s="106"/>
      <c r="B44" s="106"/>
      <c r="C44" s="106"/>
      <c r="D44" s="106"/>
      <c r="E44" s="106"/>
      <c r="F44" s="106"/>
      <c r="G44" s="106"/>
      <c r="H44" s="106"/>
      <c r="I44" s="106"/>
      <c r="J44" s="106"/>
      <c r="K44" s="106"/>
      <c r="L44" s="106"/>
      <c r="M44" s="106"/>
      <c r="N44" s="106"/>
      <c r="O44" s="106"/>
      <c r="P44" s="6" t="s">
        <v>376</v>
      </c>
      <c r="Q44" s="51">
        <v>1228050888</v>
      </c>
    </row>
    <row r="45" spans="1:17" ht="12.75">
      <c r="A45" s="106"/>
      <c r="B45" s="106"/>
      <c r="C45" s="106"/>
      <c r="D45" s="106"/>
      <c r="E45" s="106"/>
      <c r="F45" s="106"/>
      <c r="G45" s="106"/>
      <c r="H45" s="106"/>
      <c r="I45" s="106"/>
      <c r="J45" s="106"/>
      <c r="K45" s="106"/>
      <c r="L45" s="106"/>
      <c r="M45" s="106"/>
      <c r="N45" s="106"/>
      <c r="O45" s="106"/>
      <c r="P45" s="6" t="s">
        <v>404</v>
      </c>
      <c r="Q45" s="51">
        <v>412938910</v>
      </c>
    </row>
    <row r="46" spans="1:17" ht="12.75">
      <c r="A46" s="106"/>
      <c r="B46" s="106"/>
      <c r="C46" s="106"/>
      <c r="D46" s="106"/>
      <c r="E46" s="106"/>
      <c r="F46" s="106"/>
      <c r="G46" s="106"/>
      <c r="H46" s="106"/>
      <c r="I46" s="106"/>
      <c r="J46" s="106"/>
      <c r="K46" s="106"/>
      <c r="L46" s="106"/>
      <c r="M46" s="106"/>
      <c r="N46" s="106"/>
      <c r="O46" s="106"/>
      <c r="P46" s="6" t="s">
        <v>380</v>
      </c>
      <c r="Q46" s="51">
        <v>3688666175</v>
      </c>
    </row>
    <row r="47" spans="1:17" ht="12.75">
      <c r="A47" s="106"/>
      <c r="B47" s="106"/>
      <c r="C47" s="106"/>
      <c r="D47" s="106"/>
      <c r="E47" s="106"/>
      <c r="F47" s="106"/>
      <c r="G47" s="106"/>
      <c r="H47" s="106"/>
      <c r="I47" s="106"/>
      <c r="J47" s="106"/>
      <c r="K47" s="106"/>
      <c r="L47" s="106"/>
      <c r="M47" s="106"/>
      <c r="N47" s="106"/>
      <c r="O47" s="106"/>
      <c r="P47" s="106"/>
      <c r="Q47" s="106"/>
    </row>
    <row r="48" spans="1:21" ht="12.75">
      <c r="A48" s="106"/>
      <c r="B48" s="106"/>
      <c r="C48" s="106"/>
      <c r="D48" s="106"/>
      <c r="E48" s="106"/>
      <c r="F48" s="106"/>
      <c r="G48" s="106"/>
      <c r="H48" s="106"/>
      <c r="I48" s="106"/>
      <c r="J48" s="106"/>
      <c r="K48" s="106"/>
      <c r="L48" s="106"/>
      <c r="M48" s="106"/>
      <c r="N48" s="106"/>
      <c r="O48" s="106"/>
      <c r="P48" s="418" t="s">
        <v>689</v>
      </c>
      <c r="Q48" s="51">
        <v>10334912.425999997</v>
      </c>
      <c r="T48" s="418"/>
      <c r="U48" s="51"/>
    </row>
    <row r="49" spans="1:17" ht="12.75">
      <c r="A49" s="106"/>
      <c r="B49" s="106"/>
      <c r="C49" s="106"/>
      <c r="D49" s="106"/>
      <c r="E49" s="106"/>
      <c r="F49" s="106"/>
      <c r="G49" s="106"/>
      <c r="H49" s="106"/>
      <c r="I49" s="106"/>
      <c r="J49" s="106"/>
      <c r="K49" s="106"/>
      <c r="L49" s="106"/>
      <c r="M49" s="106"/>
      <c r="N49" s="106"/>
      <c r="O49" s="106"/>
      <c r="P49" s="417" t="s">
        <v>665</v>
      </c>
      <c r="Q49" s="51">
        <v>1558449.151</v>
      </c>
    </row>
    <row r="50" spans="1:17" ht="12.75">
      <c r="A50" s="106"/>
      <c r="B50" s="106"/>
      <c r="C50" s="106"/>
      <c r="D50" s="106"/>
      <c r="E50" s="106"/>
      <c r="F50" s="106"/>
      <c r="G50" s="106"/>
      <c r="H50" s="106"/>
      <c r="I50" s="106"/>
      <c r="J50" s="106"/>
      <c r="K50" s="106"/>
      <c r="L50" s="106"/>
      <c r="M50" s="106"/>
      <c r="N50" s="106"/>
      <c r="O50" s="106"/>
      <c r="P50" s="417" t="s">
        <v>666</v>
      </c>
      <c r="Q50" s="51">
        <v>1449868.534</v>
      </c>
    </row>
    <row r="51" spans="1:17" ht="12.75">
      <c r="A51" s="106"/>
      <c r="B51" s="106"/>
      <c r="C51" s="106"/>
      <c r="D51" s="106"/>
      <c r="E51" s="106"/>
      <c r="F51" s="106"/>
      <c r="G51" s="106"/>
      <c r="H51" s="106"/>
      <c r="I51" s="106"/>
      <c r="J51" s="106"/>
      <c r="K51" s="106"/>
      <c r="L51" s="106"/>
      <c r="M51" s="106"/>
      <c r="N51" s="106"/>
      <c r="O51" s="106"/>
      <c r="P51" s="417" t="s">
        <v>411</v>
      </c>
      <c r="Q51" s="51">
        <v>1259167.119</v>
      </c>
    </row>
    <row r="52" spans="1:17" ht="12.75">
      <c r="A52" s="106"/>
      <c r="B52" s="106"/>
      <c r="C52" s="106"/>
      <c r="D52" s="106"/>
      <c r="E52" s="106"/>
      <c r="F52" s="106"/>
      <c r="G52" s="106"/>
      <c r="H52" s="106"/>
      <c r="I52" s="106"/>
      <c r="J52" s="106"/>
      <c r="K52" s="106"/>
      <c r="L52" s="106"/>
      <c r="M52" s="106"/>
      <c r="N52" s="106"/>
      <c r="O52" s="106"/>
      <c r="P52" s="417" t="s">
        <v>667</v>
      </c>
      <c r="Q52" s="51">
        <v>1256398.986</v>
      </c>
    </row>
    <row r="53" spans="1:17" ht="12.75">
      <c r="A53" s="106"/>
      <c r="B53" s="106"/>
      <c r="C53" s="106"/>
      <c r="D53" s="106"/>
      <c r="E53" s="106"/>
      <c r="F53" s="106"/>
      <c r="G53" s="106"/>
      <c r="H53" s="106"/>
      <c r="I53" s="106"/>
      <c r="J53" s="106"/>
      <c r="K53" s="106"/>
      <c r="L53" s="106"/>
      <c r="M53" s="106"/>
      <c r="N53" s="106"/>
      <c r="O53" s="106"/>
      <c r="P53" s="417" t="s">
        <v>668</v>
      </c>
      <c r="Q53" s="51">
        <v>897585.201</v>
      </c>
    </row>
    <row r="54" spans="1:17" ht="12.75">
      <c r="A54" s="106"/>
      <c r="B54" s="106"/>
      <c r="C54" s="106"/>
      <c r="D54" s="106"/>
      <c r="E54" s="106"/>
      <c r="F54" s="106"/>
      <c r="G54" s="106"/>
      <c r="H54" s="106"/>
      <c r="I54" s="106"/>
      <c r="J54" s="106"/>
      <c r="K54" s="106"/>
      <c r="L54" s="106"/>
      <c r="M54" s="106"/>
      <c r="N54" s="106"/>
      <c r="O54" s="106"/>
      <c r="P54" s="417" t="s">
        <v>669</v>
      </c>
      <c r="Q54" s="51">
        <v>780583.592</v>
      </c>
    </row>
    <row r="55" spans="1:17" ht="12.75">
      <c r="A55" s="106"/>
      <c r="B55" s="106"/>
      <c r="C55" s="106"/>
      <c r="D55" s="106"/>
      <c r="E55" s="106"/>
      <c r="F55" s="106"/>
      <c r="G55" s="106"/>
      <c r="H55" s="106"/>
      <c r="I55" s="106"/>
      <c r="J55" s="106"/>
      <c r="K55" s="106"/>
      <c r="L55" s="106"/>
      <c r="M55" s="106"/>
      <c r="N55" s="106"/>
      <c r="O55" s="106"/>
      <c r="P55" s="416" t="s">
        <v>670</v>
      </c>
      <c r="Q55" s="51">
        <v>551568.46</v>
      </c>
    </row>
    <row r="56" spans="1:17" ht="12.75">
      <c r="A56" s="106"/>
      <c r="B56" s="106"/>
      <c r="C56" s="106"/>
      <c r="D56" s="106"/>
      <c r="E56" s="106"/>
      <c r="F56" s="106"/>
      <c r="G56" s="106"/>
      <c r="H56" s="106"/>
      <c r="I56" s="106"/>
      <c r="J56" s="106"/>
      <c r="K56" s="106"/>
      <c r="L56" s="106"/>
      <c r="M56" s="106"/>
      <c r="N56" s="106"/>
      <c r="O56" s="106"/>
      <c r="P56" s="417" t="s">
        <v>671</v>
      </c>
      <c r="Q56" s="51">
        <v>529055.416</v>
      </c>
    </row>
    <row r="57" spans="1:17" ht="12.75">
      <c r="A57" s="106"/>
      <c r="B57" s="106"/>
      <c r="C57" s="106"/>
      <c r="D57" s="106"/>
      <c r="E57" s="106"/>
      <c r="F57" s="106"/>
      <c r="G57" s="106"/>
      <c r="H57" s="106"/>
      <c r="I57" s="106"/>
      <c r="J57" s="106"/>
      <c r="K57" s="106"/>
      <c r="L57" s="106"/>
      <c r="M57" s="106"/>
      <c r="N57" s="106"/>
      <c r="O57" s="106"/>
      <c r="P57" s="416" t="s">
        <v>673</v>
      </c>
      <c r="Q57" s="51">
        <v>428875.336</v>
      </c>
    </row>
    <row r="58" spans="1:17" ht="12.75">
      <c r="A58" s="106"/>
      <c r="B58" s="106"/>
      <c r="C58" s="106"/>
      <c r="D58" s="106"/>
      <c r="E58" s="106"/>
      <c r="F58" s="106"/>
      <c r="G58" s="106"/>
      <c r="H58" s="106"/>
      <c r="I58" s="106"/>
      <c r="J58" s="106"/>
      <c r="K58" s="106"/>
      <c r="L58" s="106"/>
      <c r="M58" s="106"/>
      <c r="N58" s="106"/>
      <c r="O58" s="106"/>
      <c r="P58" s="417" t="s">
        <v>672</v>
      </c>
      <c r="Q58" s="51">
        <v>404012.131</v>
      </c>
    </row>
    <row r="59" spans="1:17" ht="12.75">
      <c r="A59" s="106"/>
      <c r="B59" s="106"/>
      <c r="C59" s="106"/>
      <c r="D59" s="106"/>
      <c r="E59" s="106"/>
      <c r="F59" s="106"/>
      <c r="G59" s="106"/>
      <c r="H59" s="106"/>
      <c r="I59" s="106"/>
      <c r="J59" s="106"/>
      <c r="K59" s="106"/>
      <c r="L59" s="106"/>
      <c r="M59" s="106"/>
      <c r="N59" s="106"/>
      <c r="O59" s="106"/>
      <c r="P59" s="416" t="s">
        <v>674</v>
      </c>
      <c r="Q59" s="51">
        <v>337836.87</v>
      </c>
    </row>
    <row r="60" spans="1:17" ht="12.75">
      <c r="A60" s="106"/>
      <c r="B60" s="106"/>
      <c r="C60" s="106"/>
      <c r="D60" s="106"/>
      <c r="E60" s="106"/>
      <c r="F60" s="106"/>
      <c r="G60" s="106"/>
      <c r="H60" s="106"/>
      <c r="I60" s="106"/>
      <c r="J60" s="106"/>
      <c r="K60" s="106"/>
      <c r="L60" s="106"/>
      <c r="M60" s="106"/>
      <c r="N60" s="106"/>
      <c r="O60" s="106"/>
      <c r="P60" s="417" t="s">
        <v>676</v>
      </c>
      <c r="Q60" s="51">
        <v>264168.984</v>
      </c>
    </row>
    <row r="61" spans="1:17" ht="12.75">
      <c r="A61" s="106"/>
      <c r="B61" s="106"/>
      <c r="C61" s="106"/>
      <c r="D61" s="106"/>
      <c r="E61" s="106"/>
      <c r="F61" s="106"/>
      <c r="G61" s="106"/>
      <c r="H61" s="106"/>
      <c r="I61" s="106"/>
      <c r="J61" s="106"/>
      <c r="K61" s="106"/>
      <c r="L61" s="106"/>
      <c r="M61" s="106"/>
      <c r="N61" s="106"/>
      <c r="O61" s="106"/>
      <c r="P61" s="417" t="s">
        <v>675</v>
      </c>
      <c r="Q61" s="51">
        <v>234641.224</v>
      </c>
    </row>
    <row r="62" spans="1:17" ht="12.75">
      <c r="A62" s="106"/>
      <c r="B62" s="106"/>
      <c r="C62" s="106"/>
      <c r="D62" s="106"/>
      <c r="E62" s="106"/>
      <c r="F62" s="106"/>
      <c r="G62" s="106"/>
      <c r="H62" s="106"/>
      <c r="I62" s="106"/>
      <c r="J62" s="106"/>
      <c r="K62" s="106"/>
      <c r="L62" s="106"/>
      <c r="M62" s="106"/>
      <c r="N62" s="106"/>
      <c r="O62" s="106"/>
      <c r="P62" s="417" t="s">
        <v>677</v>
      </c>
      <c r="Q62" s="51">
        <v>207514.876</v>
      </c>
    </row>
    <row r="63" spans="1:17" ht="12.75">
      <c r="A63" s="106"/>
      <c r="B63" s="106"/>
      <c r="C63" s="106"/>
      <c r="D63" s="106"/>
      <c r="E63" s="106"/>
      <c r="F63" s="106"/>
      <c r="G63" s="106"/>
      <c r="H63" s="106"/>
      <c r="I63" s="106"/>
      <c r="J63" s="106"/>
      <c r="K63" s="106"/>
      <c r="L63" s="106"/>
      <c r="M63" s="106"/>
      <c r="N63" s="106"/>
      <c r="O63" s="106"/>
      <c r="P63" s="417" t="s">
        <v>678</v>
      </c>
      <c r="Q63" s="51">
        <v>175186.546</v>
      </c>
    </row>
    <row r="64" spans="1:15" ht="12.75">
      <c r="A64" s="106"/>
      <c r="B64" s="106"/>
      <c r="C64" s="106"/>
      <c r="D64" s="106"/>
      <c r="E64" s="106"/>
      <c r="F64" s="106"/>
      <c r="G64" s="106"/>
      <c r="H64" s="106"/>
      <c r="I64" s="106"/>
      <c r="J64" s="106"/>
      <c r="K64" s="106"/>
      <c r="L64" s="106"/>
      <c r="M64" s="106"/>
      <c r="N64" s="106"/>
      <c r="O64" s="106"/>
    </row>
    <row r="65" spans="1:15" ht="12.75">
      <c r="A65" s="106"/>
      <c r="B65" s="106"/>
      <c r="C65" s="106"/>
      <c r="D65" s="106"/>
      <c r="E65" s="106"/>
      <c r="F65" s="106"/>
      <c r="G65" s="106"/>
      <c r="H65" s="106"/>
      <c r="I65" s="106"/>
      <c r="J65" s="106"/>
      <c r="K65" s="106"/>
      <c r="L65" s="106"/>
      <c r="M65" s="106"/>
      <c r="N65" s="106"/>
      <c r="O65" s="106"/>
    </row>
    <row r="66" spans="1:15" ht="12.75">
      <c r="A66" s="106"/>
      <c r="B66" s="106"/>
      <c r="C66" s="106"/>
      <c r="D66" s="106"/>
      <c r="E66" s="106"/>
      <c r="F66" s="106"/>
      <c r="G66" s="106"/>
      <c r="H66" s="106"/>
      <c r="I66" s="106"/>
      <c r="J66" s="106"/>
      <c r="K66" s="106"/>
      <c r="L66" s="106"/>
      <c r="M66" s="106"/>
      <c r="N66" s="106"/>
      <c r="O66" s="106"/>
    </row>
    <row r="67" spans="1:15" ht="12.75">
      <c r="A67" s="106"/>
      <c r="B67" s="106"/>
      <c r="C67" s="106"/>
      <c r="D67" s="106"/>
      <c r="E67" s="106"/>
      <c r="F67" s="106"/>
      <c r="G67" s="106"/>
      <c r="H67" s="106"/>
      <c r="I67" s="106"/>
      <c r="J67" s="106"/>
      <c r="K67" s="106"/>
      <c r="L67" s="106"/>
      <c r="M67" s="106"/>
      <c r="N67" s="106"/>
      <c r="O67" s="106"/>
    </row>
    <row r="68" spans="1:17" ht="12.75">
      <c r="A68" s="106"/>
      <c r="B68" s="106"/>
      <c r="C68" s="106"/>
      <c r="D68" s="106"/>
      <c r="E68" s="106"/>
      <c r="F68" s="106"/>
      <c r="G68" s="106"/>
      <c r="H68" s="106"/>
      <c r="I68" s="106"/>
      <c r="J68" s="106"/>
      <c r="K68" s="106"/>
      <c r="L68" s="106"/>
      <c r="M68" s="106"/>
      <c r="N68" s="106"/>
      <c r="O68" s="106"/>
      <c r="Q68" s="106"/>
    </row>
    <row r="69" spans="1:17" ht="12.75">
      <c r="A69" s="106"/>
      <c r="B69" s="106"/>
      <c r="C69" s="106"/>
      <c r="D69" s="106"/>
      <c r="E69" s="106"/>
      <c r="F69" s="106"/>
      <c r="G69" s="106"/>
      <c r="H69" s="106"/>
      <c r="I69" s="106"/>
      <c r="J69" s="106"/>
      <c r="K69" s="106"/>
      <c r="L69" s="106"/>
      <c r="M69" s="106"/>
      <c r="N69" s="106"/>
      <c r="O69" s="106"/>
      <c r="Q69" s="106"/>
    </row>
    <row r="70" spans="1:17" ht="12.75">
      <c r="A70" s="106"/>
      <c r="B70" s="106"/>
      <c r="C70" s="106"/>
      <c r="D70" s="106"/>
      <c r="E70" s="106"/>
      <c r="F70" s="106"/>
      <c r="G70" s="106"/>
      <c r="H70" s="106"/>
      <c r="I70" s="106"/>
      <c r="J70" s="106"/>
      <c r="K70" s="106"/>
      <c r="L70" s="106"/>
      <c r="M70" s="106"/>
      <c r="N70" s="106"/>
      <c r="O70" s="106"/>
      <c r="Q70" s="106"/>
    </row>
    <row r="71" spans="1:17" ht="12.75">
      <c r="A71" s="106"/>
      <c r="B71" s="106"/>
      <c r="C71" s="106"/>
      <c r="D71" s="106"/>
      <c r="E71" s="106"/>
      <c r="F71" s="106"/>
      <c r="G71" s="106"/>
      <c r="H71" s="106"/>
      <c r="I71" s="106"/>
      <c r="J71" s="106"/>
      <c r="K71" s="106"/>
      <c r="L71" s="106"/>
      <c r="M71" s="106"/>
      <c r="N71" s="106"/>
      <c r="O71" s="106"/>
      <c r="Q71" s="106"/>
    </row>
    <row r="72" spans="1:17" ht="12.75">
      <c r="A72" s="106"/>
      <c r="B72" s="106"/>
      <c r="C72" s="106"/>
      <c r="D72" s="106"/>
      <c r="E72" s="106"/>
      <c r="F72" s="106"/>
      <c r="G72" s="106"/>
      <c r="H72" s="106"/>
      <c r="I72" s="106"/>
      <c r="J72" s="106"/>
      <c r="K72" s="106"/>
      <c r="L72" s="106"/>
      <c r="M72" s="106"/>
      <c r="N72" s="106"/>
      <c r="O72" s="106"/>
      <c r="Q72" s="106"/>
    </row>
    <row r="74" ht="12.75">
      <c r="P74" s="66" t="s">
        <v>776</v>
      </c>
    </row>
  </sheetData>
  <mergeCells count="9">
    <mergeCell ref="C3:L3"/>
    <mergeCell ref="I5:J6"/>
    <mergeCell ref="L5:L6"/>
    <mergeCell ref="M5:M6"/>
    <mergeCell ref="N5:N6"/>
    <mergeCell ref="A5:C6"/>
    <mergeCell ref="E5:E6"/>
    <mergeCell ref="F5:F6"/>
    <mergeCell ref="G5:G6"/>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99"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V88"/>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10.140625" style="65" customWidth="1"/>
    <col min="4" max="4" width="0.85546875" style="65" customWidth="1"/>
    <col min="5" max="5" width="11.421875" style="65" customWidth="1"/>
    <col min="6" max="6" width="6.140625" style="65" customWidth="1"/>
    <col min="7" max="7" width="7.421875" style="65" customWidth="1"/>
    <col min="8" max="8" width="9.7109375" style="65" bestFit="1" customWidth="1"/>
    <col min="9" max="9" width="10.8515625" style="65" bestFit="1" customWidth="1"/>
    <col min="10" max="10" width="11.7109375" style="65" customWidth="1"/>
    <col min="11" max="11" width="10.8515625" style="65" customWidth="1"/>
    <col min="12" max="12" width="13.8515625" style="65" customWidth="1"/>
    <col min="13" max="13" width="12.57421875" style="65" customWidth="1"/>
    <col min="14" max="14" width="10.8515625" style="65" bestFit="1" customWidth="1"/>
    <col min="15" max="15" width="10.57421875" style="65" customWidth="1"/>
    <col min="16" max="16" width="9.28125" style="65" customWidth="1"/>
    <col min="17" max="17" width="15.57421875" style="65" customWidth="1"/>
    <col min="18" max="16384" width="11.421875" style="65" customWidth="1"/>
  </cols>
  <sheetData>
    <row r="1" spans="1:15" s="45" customFormat="1" ht="16.5" customHeight="1">
      <c r="A1" s="64" t="s">
        <v>766</v>
      </c>
      <c r="I1" s="365"/>
      <c r="N1" s="1155">
        <v>40575</v>
      </c>
      <c r="O1" s="1155"/>
    </row>
    <row r="2" spans="4:15" ht="2.25" customHeight="1">
      <c r="D2" s="67"/>
      <c r="E2" s="1"/>
      <c r="F2" s="1"/>
      <c r="G2" s="1"/>
      <c r="H2" s="1"/>
      <c r="I2" s="1"/>
      <c r="J2" s="1"/>
      <c r="K2" s="1"/>
      <c r="L2" s="1"/>
      <c r="M2" s="1"/>
      <c r="N2" s="1"/>
      <c r="O2" s="1"/>
    </row>
    <row r="3" spans="1:15" ht="15" customHeight="1">
      <c r="A3" s="947">
        <v>25</v>
      </c>
      <c r="B3" s="157"/>
      <c r="C3" s="1148" t="s">
        <v>405</v>
      </c>
      <c r="D3" s="1149"/>
      <c r="E3" s="1149"/>
      <c r="F3" s="1149"/>
      <c r="G3" s="1149"/>
      <c r="H3" s="1149"/>
      <c r="I3" s="1149"/>
      <c r="J3" s="1149"/>
      <c r="K3" s="1149"/>
      <c r="L3" s="1149"/>
      <c r="M3" s="1150"/>
      <c r="N3"/>
      <c r="O3"/>
    </row>
    <row r="4" spans="4:15" ht="4.5" customHeight="1">
      <c r="D4" s="69"/>
      <c r="E4" s="1"/>
      <c r="F4" s="1"/>
      <c r="G4" s="69"/>
      <c r="H4" s="69"/>
      <c r="I4" s="69"/>
      <c r="J4" s="69"/>
      <c r="K4" s="69"/>
      <c r="L4" s="69"/>
      <c r="M4" s="69"/>
      <c r="N4" s="69"/>
      <c r="O4" s="69"/>
    </row>
    <row r="5" spans="1:15" ht="15" customHeight="1">
      <c r="A5" s="1203" t="s">
        <v>200</v>
      </c>
      <c r="B5" s="1203"/>
      <c r="C5" s="1203"/>
      <c r="D5" s="575"/>
      <c r="E5" s="1308" t="s">
        <v>406</v>
      </c>
      <c r="F5" s="1309" t="s">
        <v>198</v>
      </c>
      <c r="G5" s="1309" t="s">
        <v>199</v>
      </c>
      <c r="H5" s="1236" t="s">
        <v>407</v>
      </c>
      <c r="I5" s="1157"/>
      <c r="J5" s="1157"/>
      <c r="K5" s="1157"/>
      <c r="L5" s="1157"/>
      <c r="M5" s="1157"/>
      <c r="N5" s="1157"/>
      <c r="O5" s="1158"/>
    </row>
    <row r="6" spans="1:15" ht="15" customHeight="1">
      <c r="A6" s="1203"/>
      <c r="B6" s="1203"/>
      <c r="C6" s="1203"/>
      <c r="D6" s="575"/>
      <c r="E6" s="1314"/>
      <c r="F6" s="1315"/>
      <c r="G6" s="1315"/>
      <c r="H6" s="1176" t="s">
        <v>370</v>
      </c>
      <c r="I6" s="1176" t="s">
        <v>372</v>
      </c>
      <c r="J6" s="1222" t="s">
        <v>369</v>
      </c>
      <c r="K6" s="1210"/>
      <c r="L6" s="1210"/>
      <c r="M6" s="1210"/>
      <c r="N6" s="1283"/>
      <c r="O6" s="1277" t="s">
        <v>408</v>
      </c>
    </row>
    <row r="7" spans="1:15" ht="37.5" customHeight="1">
      <c r="A7" s="1203"/>
      <c r="B7" s="1203"/>
      <c r="C7" s="1203"/>
      <c r="D7" s="569"/>
      <c r="E7" s="1179"/>
      <c r="F7" s="1177"/>
      <c r="G7" s="1177"/>
      <c r="H7" s="1177"/>
      <c r="I7" s="1177"/>
      <c r="J7" s="962" t="s">
        <v>112</v>
      </c>
      <c r="K7" s="962" t="s">
        <v>409</v>
      </c>
      <c r="L7" s="962" t="s">
        <v>410</v>
      </c>
      <c r="M7" s="962" t="s">
        <v>411</v>
      </c>
      <c r="N7" s="1006" t="s">
        <v>134</v>
      </c>
      <c r="O7" s="1278"/>
    </row>
    <row r="8" spans="1:15" ht="4.5" customHeight="1">
      <c r="A8" s="9"/>
      <c r="C8" s="13"/>
      <c r="D8" s="9"/>
      <c r="E8" s="3"/>
      <c r="F8" s="3"/>
      <c r="G8" s="3"/>
      <c r="H8" s="3"/>
      <c r="I8" s="3"/>
      <c r="J8" s="3"/>
      <c r="K8" s="3"/>
      <c r="L8" s="3"/>
      <c r="M8" s="3"/>
      <c r="N8" s="3"/>
      <c r="O8" s="3"/>
    </row>
    <row r="9" spans="1:15" s="58" customFormat="1" ht="11.25" customHeight="1">
      <c r="A9" s="240" t="s">
        <v>39</v>
      </c>
      <c r="B9" s="241"/>
      <c r="C9" s="259"/>
      <c r="D9" s="137"/>
      <c r="E9" s="271">
        <v>16939916545</v>
      </c>
      <c r="F9" s="252">
        <v>100</v>
      </c>
      <c r="G9" s="254">
        <v>-4.076384187817372</v>
      </c>
      <c r="H9" s="271">
        <v>220683254</v>
      </c>
      <c r="I9" s="272">
        <v>5539290108</v>
      </c>
      <c r="J9" s="272">
        <v>10334912426</v>
      </c>
      <c r="K9" s="272">
        <v>2465857914</v>
      </c>
      <c r="L9" s="272">
        <v>1132226425</v>
      </c>
      <c r="M9" s="272">
        <v>1259167119</v>
      </c>
      <c r="N9" s="272">
        <v>5477660968</v>
      </c>
      <c r="O9" s="273">
        <v>845030757</v>
      </c>
    </row>
    <row r="10" spans="1:15" ht="11.25" customHeight="1">
      <c r="A10" s="232" t="s">
        <v>40</v>
      </c>
      <c r="B10" s="72"/>
      <c r="C10" s="266"/>
      <c r="D10" s="14"/>
      <c r="E10" s="279">
        <v>673311614</v>
      </c>
      <c r="F10" s="91">
        <v>3.974704433822817</v>
      </c>
      <c r="G10" s="289">
        <v>-8.942841514780909</v>
      </c>
      <c r="H10" s="279">
        <v>11123113</v>
      </c>
      <c r="I10" s="92">
        <v>221861930</v>
      </c>
      <c r="J10" s="92">
        <v>404028454</v>
      </c>
      <c r="K10" s="92">
        <v>100729210</v>
      </c>
      <c r="L10" s="92">
        <v>36116725</v>
      </c>
      <c r="M10" s="92">
        <v>33106961</v>
      </c>
      <c r="N10" s="92">
        <v>234075558</v>
      </c>
      <c r="O10" s="231">
        <v>36298117</v>
      </c>
    </row>
    <row r="11" spans="1:15" ht="11.25" customHeight="1">
      <c r="A11" s="226" t="s">
        <v>41</v>
      </c>
      <c r="B11" s="6"/>
      <c r="C11" s="263"/>
      <c r="D11" s="14"/>
      <c r="E11" s="276">
        <v>93599665</v>
      </c>
      <c r="F11" s="40">
        <v>0.552539115239189</v>
      </c>
      <c r="G11" s="287">
        <v>-5.879053668418244</v>
      </c>
      <c r="H11" s="276">
        <v>955567</v>
      </c>
      <c r="I11" s="47">
        <v>38675637</v>
      </c>
      <c r="J11" s="47">
        <v>47622311</v>
      </c>
      <c r="K11" s="47">
        <v>16585706</v>
      </c>
      <c r="L11" s="47">
        <v>3581033</v>
      </c>
      <c r="M11" s="47">
        <v>3767482</v>
      </c>
      <c r="N11" s="47">
        <v>23688090</v>
      </c>
      <c r="O11" s="233">
        <v>6346150</v>
      </c>
    </row>
    <row r="12" spans="1:15" ht="11.25" customHeight="1">
      <c r="A12" s="226" t="s">
        <v>42</v>
      </c>
      <c r="B12" s="6"/>
      <c r="C12" s="263"/>
      <c r="D12" s="14"/>
      <c r="E12" s="276">
        <v>27099809</v>
      </c>
      <c r="F12" s="40">
        <v>0.15997604786310946</v>
      </c>
      <c r="G12" s="287">
        <v>-15.97344059869501</v>
      </c>
      <c r="H12" s="276">
        <v>515850</v>
      </c>
      <c r="I12" s="47">
        <v>6206698</v>
      </c>
      <c r="J12" s="47">
        <v>19091529</v>
      </c>
      <c r="K12" s="47">
        <v>4539663</v>
      </c>
      <c r="L12" s="47">
        <v>585483</v>
      </c>
      <c r="M12" s="47">
        <v>1570736</v>
      </c>
      <c r="N12" s="47">
        <v>12395647</v>
      </c>
      <c r="O12" s="233">
        <v>1285732</v>
      </c>
    </row>
    <row r="13" spans="1:15" ht="11.25" customHeight="1">
      <c r="A13" s="226" t="s">
        <v>43</v>
      </c>
      <c r="B13" s="6"/>
      <c r="C13" s="263"/>
      <c r="D13" s="14"/>
      <c r="E13" s="276">
        <v>200992310</v>
      </c>
      <c r="F13" s="40">
        <v>1.186501181786076</v>
      </c>
      <c r="G13" s="287">
        <v>-11.636817328125638</v>
      </c>
      <c r="H13" s="276">
        <v>809174</v>
      </c>
      <c r="I13" s="47">
        <v>87699985</v>
      </c>
      <c r="J13" s="47">
        <v>103922507</v>
      </c>
      <c r="K13" s="47">
        <v>24740287</v>
      </c>
      <c r="L13" s="47">
        <v>14437460</v>
      </c>
      <c r="M13" s="47">
        <v>6674449</v>
      </c>
      <c r="N13" s="47">
        <v>58070311</v>
      </c>
      <c r="O13" s="233">
        <v>8560644</v>
      </c>
    </row>
    <row r="14" spans="1:15" ht="11.25" customHeight="1">
      <c r="A14" s="226" t="s">
        <v>44</v>
      </c>
      <c r="B14" s="6"/>
      <c r="C14" s="263"/>
      <c r="D14" s="14"/>
      <c r="E14" s="276">
        <v>19079660</v>
      </c>
      <c r="F14" s="40">
        <v>0.11263136951894588</v>
      </c>
      <c r="G14" s="287">
        <v>-3.1376743794075512</v>
      </c>
      <c r="H14" s="276">
        <v>126390</v>
      </c>
      <c r="I14" s="47">
        <v>4832611</v>
      </c>
      <c r="J14" s="47">
        <v>13608375</v>
      </c>
      <c r="K14" s="47">
        <v>3319745</v>
      </c>
      <c r="L14" s="47">
        <v>477612</v>
      </c>
      <c r="M14" s="47">
        <v>762936</v>
      </c>
      <c r="N14" s="47">
        <v>9048082</v>
      </c>
      <c r="O14" s="233">
        <v>512284</v>
      </c>
    </row>
    <row r="15" spans="1:15" ht="11.25" customHeight="1">
      <c r="A15" s="226" t="s">
        <v>45</v>
      </c>
      <c r="B15" s="6"/>
      <c r="C15" s="263"/>
      <c r="D15" s="14"/>
      <c r="E15" s="276">
        <v>251197437</v>
      </c>
      <c r="F15" s="40">
        <v>1.4828729311192719</v>
      </c>
      <c r="G15" s="287">
        <v>-7.573692050362679</v>
      </c>
      <c r="H15" s="276">
        <v>6925385</v>
      </c>
      <c r="I15" s="47">
        <v>68730630</v>
      </c>
      <c r="J15" s="47">
        <v>159751416</v>
      </c>
      <c r="K15" s="47">
        <v>37836378</v>
      </c>
      <c r="L15" s="47">
        <v>14322032</v>
      </c>
      <c r="M15" s="47">
        <v>15490493</v>
      </c>
      <c r="N15" s="47">
        <v>92102513</v>
      </c>
      <c r="O15" s="233">
        <v>15790006</v>
      </c>
    </row>
    <row r="16" spans="1:15" ht="11.25" customHeight="1">
      <c r="A16" s="226" t="s">
        <v>46</v>
      </c>
      <c r="B16" s="6"/>
      <c r="C16" s="263"/>
      <c r="D16" s="14"/>
      <c r="E16" s="276">
        <v>23618527</v>
      </c>
      <c r="F16" s="40">
        <v>0.13942528546264452</v>
      </c>
      <c r="G16" s="287">
        <v>1.4703724766316872</v>
      </c>
      <c r="H16" s="276">
        <v>229686</v>
      </c>
      <c r="I16" s="47">
        <v>4345846</v>
      </c>
      <c r="J16" s="47">
        <v>18036137</v>
      </c>
      <c r="K16" s="47">
        <v>4334663</v>
      </c>
      <c r="L16" s="47">
        <v>1229646</v>
      </c>
      <c r="M16" s="47">
        <v>1817725</v>
      </c>
      <c r="N16" s="47">
        <v>10654103</v>
      </c>
      <c r="O16" s="233">
        <v>1006858</v>
      </c>
    </row>
    <row r="17" spans="1:15" ht="11.25" customHeight="1">
      <c r="A17" s="226" t="s">
        <v>47</v>
      </c>
      <c r="B17" s="6"/>
      <c r="C17" s="263"/>
      <c r="D17" s="14"/>
      <c r="E17" s="276">
        <v>57724206</v>
      </c>
      <c r="F17" s="40">
        <v>0.34075850283358056</v>
      </c>
      <c r="G17" s="287">
        <v>-11.903552712656262</v>
      </c>
      <c r="H17" s="276">
        <v>1561061</v>
      </c>
      <c r="I17" s="47">
        <v>11370523</v>
      </c>
      <c r="J17" s="47">
        <v>41996179</v>
      </c>
      <c r="K17" s="47">
        <v>9372768</v>
      </c>
      <c r="L17" s="47">
        <v>1483459</v>
      </c>
      <c r="M17" s="47">
        <v>3023140</v>
      </c>
      <c r="N17" s="47">
        <v>28116812</v>
      </c>
      <c r="O17" s="233">
        <v>2796443</v>
      </c>
    </row>
    <row r="18" spans="1:15" ht="11.25" customHeight="1">
      <c r="A18" s="232" t="s">
        <v>48</v>
      </c>
      <c r="B18" s="72"/>
      <c r="C18" s="266"/>
      <c r="D18" s="74"/>
      <c r="E18" s="279">
        <v>2131257847</v>
      </c>
      <c r="F18" s="91">
        <v>12.58127713521153</v>
      </c>
      <c r="G18" s="289">
        <v>-3.0338639742386264</v>
      </c>
      <c r="H18" s="279">
        <v>37131872</v>
      </c>
      <c r="I18" s="92">
        <v>637326973</v>
      </c>
      <c r="J18" s="92">
        <v>1344638574</v>
      </c>
      <c r="K18" s="92">
        <v>281046579</v>
      </c>
      <c r="L18" s="92">
        <v>108370050</v>
      </c>
      <c r="M18" s="92">
        <v>131544830</v>
      </c>
      <c r="N18" s="92">
        <v>823677115</v>
      </c>
      <c r="O18" s="231">
        <v>112160428</v>
      </c>
    </row>
    <row r="19" spans="1:15" ht="11.25" customHeight="1">
      <c r="A19" s="226" t="s">
        <v>49</v>
      </c>
      <c r="B19" s="6"/>
      <c r="C19" s="263"/>
      <c r="D19" s="14"/>
      <c r="E19" s="276">
        <v>167804525</v>
      </c>
      <c r="F19" s="40">
        <v>0.9905864916998621</v>
      </c>
      <c r="G19" s="287">
        <v>-2.7473903765747876</v>
      </c>
      <c r="H19" s="276">
        <v>3880876</v>
      </c>
      <c r="I19" s="47">
        <v>44503229</v>
      </c>
      <c r="J19" s="47">
        <v>107186144</v>
      </c>
      <c r="K19" s="47">
        <v>23712931</v>
      </c>
      <c r="L19" s="47">
        <v>6723064</v>
      </c>
      <c r="M19" s="47">
        <v>10755796</v>
      </c>
      <c r="N19" s="47">
        <v>65994353</v>
      </c>
      <c r="O19" s="233">
        <v>12234276</v>
      </c>
    </row>
    <row r="20" spans="1:15" s="73" customFormat="1" ht="11.25" customHeight="1">
      <c r="A20" s="226" t="s">
        <v>50</v>
      </c>
      <c r="B20" s="6"/>
      <c r="C20" s="263"/>
      <c r="D20" s="14"/>
      <c r="E20" s="276">
        <v>89727505</v>
      </c>
      <c r="F20" s="40">
        <v>0.5296809152609671</v>
      </c>
      <c r="G20" s="287">
        <v>-4.731041711944039</v>
      </c>
      <c r="H20" s="276">
        <v>877339</v>
      </c>
      <c r="I20" s="47">
        <v>20169045</v>
      </c>
      <c r="J20" s="47">
        <v>65556357</v>
      </c>
      <c r="K20" s="47">
        <v>15705127</v>
      </c>
      <c r="L20" s="47">
        <v>3792959</v>
      </c>
      <c r="M20" s="47">
        <v>5776477</v>
      </c>
      <c r="N20" s="47">
        <v>40281794</v>
      </c>
      <c r="O20" s="233">
        <v>3124764</v>
      </c>
    </row>
    <row r="21" spans="1:15" ht="11.25" customHeight="1">
      <c r="A21" s="226" t="s">
        <v>51</v>
      </c>
      <c r="B21" s="6"/>
      <c r="C21" s="263"/>
      <c r="D21" s="14"/>
      <c r="E21" s="276">
        <v>319748560</v>
      </c>
      <c r="F21" s="40">
        <v>1.8875450723184184</v>
      </c>
      <c r="G21" s="287">
        <v>-4.0511929326146</v>
      </c>
      <c r="H21" s="276">
        <v>3854683</v>
      </c>
      <c r="I21" s="47">
        <v>94058813</v>
      </c>
      <c r="J21" s="47">
        <v>208272234</v>
      </c>
      <c r="K21" s="47">
        <v>43158709</v>
      </c>
      <c r="L21" s="47">
        <v>15757861</v>
      </c>
      <c r="M21" s="47">
        <v>26827975</v>
      </c>
      <c r="N21" s="47">
        <v>122527689</v>
      </c>
      <c r="O21" s="233">
        <v>13562830</v>
      </c>
    </row>
    <row r="22" spans="1:15" ht="11.25" customHeight="1">
      <c r="A22" s="226" t="s">
        <v>52</v>
      </c>
      <c r="B22" s="6"/>
      <c r="C22" s="263"/>
      <c r="D22" s="14"/>
      <c r="E22" s="276">
        <v>150411694</v>
      </c>
      <c r="F22" s="40">
        <v>0.8879128394785135</v>
      </c>
      <c r="G22" s="287">
        <v>-4.470959609936987</v>
      </c>
      <c r="H22" s="276">
        <v>2407293</v>
      </c>
      <c r="I22" s="47">
        <v>46117231</v>
      </c>
      <c r="J22" s="47">
        <v>96220983</v>
      </c>
      <c r="K22" s="47">
        <v>20429719</v>
      </c>
      <c r="L22" s="47">
        <v>6693968</v>
      </c>
      <c r="M22" s="47">
        <v>6973394</v>
      </c>
      <c r="N22" s="47">
        <v>62123902</v>
      </c>
      <c r="O22" s="233">
        <v>5666187</v>
      </c>
    </row>
    <row r="23" spans="1:15" ht="11.25" customHeight="1">
      <c r="A23" s="226" t="s">
        <v>53</v>
      </c>
      <c r="B23" s="6"/>
      <c r="C23" s="263"/>
      <c r="D23" s="14"/>
      <c r="E23" s="276">
        <v>125514593</v>
      </c>
      <c r="F23" s="40">
        <v>0.7409398544944249</v>
      </c>
      <c r="G23" s="287">
        <v>-9.09753633137339</v>
      </c>
      <c r="H23" s="276">
        <v>1730840</v>
      </c>
      <c r="I23" s="47">
        <v>34655651</v>
      </c>
      <c r="J23" s="47">
        <v>83862248</v>
      </c>
      <c r="K23" s="47">
        <v>16923153</v>
      </c>
      <c r="L23" s="47">
        <v>4511818</v>
      </c>
      <c r="M23" s="47">
        <v>7808700</v>
      </c>
      <c r="N23" s="47">
        <v>54618577</v>
      </c>
      <c r="O23" s="233">
        <v>5265854</v>
      </c>
    </row>
    <row r="24" spans="1:15" ht="11.25" customHeight="1">
      <c r="A24" s="226" t="s">
        <v>54</v>
      </c>
      <c r="B24" s="6"/>
      <c r="C24" s="263"/>
      <c r="D24" s="14"/>
      <c r="E24" s="276">
        <v>411209483</v>
      </c>
      <c r="F24" s="40">
        <v>2.4274587298446457</v>
      </c>
      <c r="G24" s="287">
        <v>-3.870229495113242</v>
      </c>
      <c r="H24" s="276">
        <v>5596625</v>
      </c>
      <c r="I24" s="47">
        <v>123406065</v>
      </c>
      <c r="J24" s="47">
        <v>249158715</v>
      </c>
      <c r="K24" s="47">
        <v>57278420</v>
      </c>
      <c r="L24" s="47">
        <v>25448709</v>
      </c>
      <c r="M24" s="47">
        <v>23548082</v>
      </c>
      <c r="N24" s="47">
        <v>142883504</v>
      </c>
      <c r="O24" s="233">
        <v>33048078</v>
      </c>
    </row>
    <row r="25" spans="1:15" s="73" customFormat="1" ht="11.25" customHeight="1">
      <c r="A25" s="226" t="s">
        <v>55</v>
      </c>
      <c r="B25" s="6"/>
      <c r="C25" s="263"/>
      <c r="D25" s="14"/>
      <c r="E25" s="276">
        <v>99710978</v>
      </c>
      <c r="F25" s="40">
        <v>0.5886155208328389</v>
      </c>
      <c r="G25" s="287">
        <v>2.923864802246645</v>
      </c>
      <c r="H25" s="276">
        <v>1007471</v>
      </c>
      <c r="I25" s="47">
        <v>33310494</v>
      </c>
      <c r="J25" s="47">
        <v>60219156</v>
      </c>
      <c r="K25" s="47">
        <v>13265242</v>
      </c>
      <c r="L25" s="47">
        <v>4536220</v>
      </c>
      <c r="M25" s="47">
        <v>6071999</v>
      </c>
      <c r="N25" s="47">
        <v>36345695</v>
      </c>
      <c r="O25" s="233">
        <v>5173857</v>
      </c>
    </row>
    <row r="26" spans="1:15" s="73" customFormat="1" ht="11.25" customHeight="1">
      <c r="A26" s="226" t="s">
        <v>56</v>
      </c>
      <c r="B26" s="6"/>
      <c r="C26" s="263"/>
      <c r="D26" s="14"/>
      <c r="E26" s="276">
        <v>110900001</v>
      </c>
      <c r="F26" s="40">
        <v>0.6546667494222889</v>
      </c>
      <c r="G26" s="287">
        <v>5.925165237286656</v>
      </c>
      <c r="H26" s="276">
        <v>2344207</v>
      </c>
      <c r="I26" s="47">
        <v>35037936</v>
      </c>
      <c r="J26" s="47">
        <v>66340769</v>
      </c>
      <c r="K26" s="47">
        <v>12659158</v>
      </c>
      <c r="L26" s="47">
        <v>2813264</v>
      </c>
      <c r="M26" s="47">
        <v>7441212</v>
      </c>
      <c r="N26" s="47">
        <v>43427135</v>
      </c>
      <c r="O26" s="233">
        <v>7177089</v>
      </c>
    </row>
    <row r="27" spans="1:15" s="73" customFormat="1" ht="11.25" customHeight="1">
      <c r="A27" s="226" t="s">
        <v>57</v>
      </c>
      <c r="B27" s="6"/>
      <c r="C27" s="263"/>
      <c r="D27" s="14"/>
      <c r="E27" s="276">
        <v>656230508</v>
      </c>
      <c r="F27" s="40">
        <v>3.8738709618595704</v>
      </c>
      <c r="G27" s="287">
        <v>-2.5055966495384774</v>
      </c>
      <c r="H27" s="276">
        <v>15432538</v>
      </c>
      <c r="I27" s="47">
        <v>206068509</v>
      </c>
      <c r="J27" s="47">
        <v>407821968</v>
      </c>
      <c r="K27" s="47">
        <v>77914120</v>
      </c>
      <c r="L27" s="47">
        <v>38092187</v>
      </c>
      <c r="M27" s="47">
        <v>36341195</v>
      </c>
      <c r="N27" s="47">
        <v>255474466</v>
      </c>
      <c r="O27" s="233">
        <v>26907493</v>
      </c>
    </row>
    <row r="28" spans="1:15" s="73" customFormat="1" ht="11.25" customHeight="1">
      <c r="A28" s="232" t="s">
        <v>58</v>
      </c>
      <c r="B28" s="72"/>
      <c r="C28" s="266"/>
      <c r="D28" s="74"/>
      <c r="E28" s="279">
        <v>10308273961</v>
      </c>
      <c r="F28" s="91">
        <v>60.85197606267192</v>
      </c>
      <c r="G28" s="289">
        <v>-3.981869495275825</v>
      </c>
      <c r="H28" s="279">
        <v>89850956</v>
      </c>
      <c r="I28" s="92">
        <v>3404624925</v>
      </c>
      <c r="J28" s="92">
        <v>6299155270</v>
      </c>
      <c r="K28" s="92">
        <v>1442388589</v>
      </c>
      <c r="L28" s="92">
        <v>753507329</v>
      </c>
      <c r="M28" s="92">
        <v>804407067</v>
      </c>
      <c r="N28" s="92">
        <v>3298852285</v>
      </c>
      <c r="O28" s="231">
        <v>514642810</v>
      </c>
    </row>
    <row r="29" spans="1:15" s="73" customFormat="1" ht="11.25" customHeight="1">
      <c r="A29" s="226" t="s">
        <v>59</v>
      </c>
      <c r="B29" s="6"/>
      <c r="C29" s="263"/>
      <c r="D29" s="14"/>
      <c r="E29" s="276">
        <v>1531392641</v>
      </c>
      <c r="F29" s="40">
        <v>9.040142771258262</v>
      </c>
      <c r="G29" s="287">
        <v>-4.791186064052944</v>
      </c>
      <c r="H29" s="276">
        <v>29326949</v>
      </c>
      <c r="I29" s="47">
        <v>537079397</v>
      </c>
      <c r="J29" s="47">
        <v>891077591</v>
      </c>
      <c r="K29" s="47">
        <v>210332390</v>
      </c>
      <c r="L29" s="47">
        <v>96424984</v>
      </c>
      <c r="M29" s="47">
        <v>89046908</v>
      </c>
      <c r="N29" s="47">
        <v>495273309</v>
      </c>
      <c r="O29" s="233">
        <v>73908704</v>
      </c>
    </row>
    <row r="30" spans="1:15" ht="11.25" customHeight="1">
      <c r="A30" s="226" t="s">
        <v>60</v>
      </c>
      <c r="B30" s="6"/>
      <c r="C30" s="263"/>
      <c r="D30" s="14"/>
      <c r="E30" s="276">
        <v>301631876</v>
      </c>
      <c r="F30" s="40">
        <v>1.7805983589041348</v>
      </c>
      <c r="G30" s="287">
        <v>-11.981144174803294</v>
      </c>
      <c r="H30" s="276">
        <v>2970448</v>
      </c>
      <c r="I30" s="47">
        <v>89725725</v>
      </c>
      <c r="J30" s="47">
        <v>186453919</v>
      </c>
      <c r="K30" s="47">
        <v>44737726</v>
      </c>
      <c r="L30" s="47">
        <v>25905479</v>
      </c>
      <c r="M30" s="47">
        <v>18372645</v>
      </c>
      <c r="N30" s="47">
        <v>97438069</v>
      </c>
      <c r="O30" s="233">
        <v>22481784</v>
      </c>
    </row>
    <row r="31" spans="1:15" ht="11.25" customHeight="1">
      <c r="A31" s="226" t="s">
        <v>61</v>
      </c>
      <c r="B31" s="6"/>
      <c r="C31" s="263"/>
      <c r="D31" s="14"/>
      <c r="E31" s="276">
        <v>1862698843</v>
      </c>
      <c r="F31" s="40">
        <v>10.995915110041057</v>
      </c>
      <c r="G31" s="287">
        <v>-4.425845581465737</v>
      </c>
      <c r="H31" s="276">
        <v>5080845</v>
      </c>
      <c r="I31" s="47">
        <v>554868316</v>
      </c>
      <c r="J31" s="47">
        <v>1186663400</v>
      </c>
      <c r="K31" s="47">
        <v>221128880</v>
      </c>
      <c r="L31" s="47">
        <v>173076406</v>
      </c>
      <c r="M31" s="47">
        <v>129686298</v>
      </c>
      <c r="N31" s="47">
        <v>662771816</v>
      </c>
      <c r="O31" s="233">
        <v>116086282</v>
      </c>
    </row>
    <row r="32" spans="1:15" ht="11.25" customHeight="1">
      <c r="A32" s="226" t="s">
        <v>62</v>
      </c>
      <c r="B32" s="6"/>
      <c r="C32" s="263"/>
      <c r="D32" s="14"/>
      <c r="E32" s="276">
        <v>6612550601</v>
      </c>
      <c r="F32" s="40">
        <v>39.03531982246846</v>
      </c>
      <c r="G32" s="287">
        <v>-3.263823695767798</v>
      </c>
      <c r="H32" s="276">
        <v>52472714</v>
      </c>
      <c r="I32" s="47">
        <v>2222951487</v>
      </c>
      <c r="J32" s="47">
        <v>4034960360</v>
      </c>
      <c r="K32" s="47">
        <v>966189593</v>
      </c>
      <c r="L32" s="47">
        <v>458100460</v>
      </c>
      <c r="M32" s="47">
        <v>567301216</v>
      </c>
      <c r="N32" s="47">
        <v>2043369091</v>
      </c>
      <c r="O32" s="233">
        <v>302166040</v>
      </c>
    </row>
    <row r="33" spans="1:15" ht="11.25" customHeight="1">
      <c r="A33" s="232" t="s">
        <v>63</v>
      </c>
      <c r="B33" s="72"/>
      <c r="C33" s="266"/>
      <c r="D33" s="74"/>
      <c r="E33" s="279">
        <v>2706628472</v>
      </c>
      <c r="F33" s="91">
        <v>15.977814677008492</v>
      </c>
      <c r="G33" s="289">
        <v>-2.8745736299279345</v>
      </c>
      <c r="H33" s="279">
        <v>39026677</v>
      </c>
      <c r="I33" s="92">
        <v>1013880777</v>
      </c>
      <c r="J33" s="92">
        <v>1535118569</v>
      </c>
      <c r="K33" s="92">
        <v>470067143</v>
      </c>
      <c r="L33" s="92">
        <v>168805346</v>
      </c>
      <c r="M33" s="92">
        <v>171849607</v>
      </c>
      <c r="N33" s="92">
        <v>724396473</v>
      </c>
      <c r="O33" s="231">
        <v>118602449</v>
      </c>
    </row>
    <row r="34" spans="1:15" ht="11.25" customHeight="1">
      <c r="A34" s="226" t="s">
        <v>64</v>
      </c>
      <c r="B34" s="6"/>
      <c r="C34" s="263"/>
      <c r="D34" s="14"/>
      <c r="E34" s="276">
        <v>954944128</v>
      </c>
      <c r="F34" s="40">
        <v>5.637242222907303</v>
      </c>
      <c r="G34" s="287">
        <v>-4.592021866973662</v>
      </c>
      <c r="H34" s="276">
        <v>15296686</v>
      </c>
      <c r="I34" s="47">
        <v>339217949</v>
      </c>
      <c r="J34" s="47">
        <v>555612406</v>
      </c>
      <c r="K34" s="47">
        <v>172379900</v>
      </c>
      <c r="L34" s="47">
        <v>63951083</v>
      </c>
      <c r="M34" s="47">
        <v>65802099</v>
      </c>
      <c r="N34" s="47">
        <v>253479324</v>
      </c>
      <c r="O34" s="233">
        <v>44817087</v>
      </c>
    </row>
    <row r="35" spans="1:15" ht="11.25" customHeight="1">
      <c r="A35" s="226" t="s">
        <v>65</v>
      </c>
      <c r="B35" s="6"/>
      <c r="C35" s="263"/>
      <c r="D35" s="14"/>
      <c r="E35" s="276">
        <v>704380113</v>
      </c>
      <c r="F35" s="40">
        <v>4.1581085191822</v>
      </c>
      <c r="G35" s="287">
        <v>0.33372746153337296</v>
      </c>
      <c r="H35" s="276">
        <v>7612513</v>
      </c>
      <c r="I35" s="47">
        <v>285904878</v>
      </c>
      <c r="J35" s="47">
        <v>379105385</v>
      </c>
      <c r="K35" s="47">
        <v>114995215</v>
      </c>
      <c r="L35" s="47">
        <v>37638301</v>
      </c>
      <c r="M35" s="47">
        <v>32928825</v>
      </c>
      <c r="N35" s="47">
        <v>193543044</v>
      </c>
      <c r="O35" s="233">
        <v>31757337</v>
      </c>
    </row>
    <row r="36" spans="1:15" ht="11.25" customHeight="1">
      <c r="A36" s="226" t="s">
        <v>66</v>
      </c>
      <c r="B36" s="6"/>
      <c r="C36" s="263"/>
      <c r="D36" s="14"/>
      <c r="E36" s="276">
        <v>1047304231</v>
      </c>
      <c r="F36" s="40">
        <v>6.18246393491899</v>
      </c>
      <c r="G36" s="287">
        <v>-3.3666815262822336</v>
      </c>
      <c r="H36" s="276">
        <v>16117478</v>
      </c>
      <c r="I36" s="47">
        <v>388757950</v>
      </c>
      <c r="J36" s="47">
        <v>600400778</v>
      </c>
      <c r="K36" s="47">
        <v>182692028</v>
      </c>
      <c r="L36" s="47">
        <v>67215962</v>
      </c>
      <c r="M36" s="47">
        <v>73118683</v>
      </c>
      <c r="N36" s="47">
        <v>277374105</v>
      </c>
      <c r="O36" s="233">
        <v>42028025</v>
      </c>
    </row>
    <row r="37" spans="1:15" ht="11.25" customHeight="1">
      <c r="A37" s="232" t="s">
        <v>67</v>
      </c>
      <c r="B37" s="72"/>
      <c r="C37" s="266"/>
      <c r="D37" s="74"/>
      <c r="E37" s="279">
        <v>1108585056</v>
      </c>
      <c r="F37" s="91">
        <v>6.544217930797368</v>
      </c>
      <c r="G37" s="289">
        <v>-6.968455922321115</v>
      </c>
      <c r="H37" s="279">
        <v>38886595</v>
      </c>
      <c r="I37" s="92">
        <v>261485825</v>
      </c>
      <c r="J37" s="92">
        <v>751394698</v>
      </c>
      <c r="K37" s="92">
        <v>171623107</v>
      </c>
      <c r="L37" s="92">
        <v>65425902</v>
      </c>
      <c r="M37" s="92">
        <v>118258243</v>
      </c>
      <c r="N37" s="92">
        <v>396087446</v>
      </c>
      <c r="O37" s="231">
        <v>56817938</v>
      </c>
    </row>
    <row r="38" spans="1:15" ht="11.25" customHeight="1">
      <c r="A38" s="226" t="s">
        <v>68</v>
      </c>
      <c r="B38" s="6"/>
      <c r="C38" s="263"/>
      <c r="D38" s="14"/>
      <c r="E38" s="276">
        <v>147992844</v>
      </c>
      <c r="F38" s="40">
        <v>0.8736338435131293</v>
      </c>
      <c r="G38" s="287">
        <v>-6.823406928247621</v>
      </c>
      <c r="H38" s="276">
        <v>10297309</v>
      </c>
      <c r="I38" s="47">
        <v>42160472</v>
      </c>
      <c r="J38" s="47">
        <v>85755999</v>
      </c>
      <c r="K38" s="47">
        <v>27056772</v>
      </c>
      <c r="L38" s="47">
        <v>7914280</v>
      </c>
      <c r="M38" s="47">
        <v>8510219</v>
      </c>
      <c r="N38" s="47">
        <v>42274728</v>
      </c>
      <c r="O38" s="233">
        <v>9779064</v>
      </c>
    </row>
    <row r="39" spans="1:15" ht="11.25" customHeight="1">
      <c r="A39" s="226" t="s">
        <v>69</v>
      </c>
      <c r="B39" s="6"/>
      <c r="C39" s="263"/>
      <c r="D39" s="14"/>
      <c r="E39" s="276">
        <v>183158781</v>
      </c>
      <c r="F39" s="40">
        <v>1.081225993725815</v>
      </c>
      <c r="G39" s="287">
        <v>-8.507843154405215</v>
      </c>
      <c r="H39" s="276">
        <v>14226546</v>
      </c>
      <c r="I39" s="47">
        <v>44903392</v>
      </c>
      <c r="J39" s="47">
        <v>113900972</v>
      </c>
      <c r="K39" s="47">
        <v>44216014</v>
      </c>
      <c r="L39" s="47">
        <v>9598729</v>
      </c>
      <c r="M39" s="47">
        <v>10798111</v>
      </c>
      <c r="N39" s="47">
        <v>49288118</v>
      </c>
      <c r="O39" s="233">
        <v>10127871</v>
      </c>
    </row>
    <row r="40" spans="1:15" ht="11.25" customHeight="1">
      <c r="A40" s="226" t="s">
        <v>70</v>
      </c>
      <c r="B40" s="6"/>
      <c r="C40" s="263"/>
      <c r="D40" s="14"/>
      <c r="E40" s="276">
        <v>373812094</v>
      </c>
      <c r="F40" s="40">
        <v>2.206693834689137</v>
      </c>
      <c r="G40" s="287">
        <v>-6.157956890947613</v>
      </c>
      <c r="H40" s="276">
        <v>12619430</v>
      </c>
      <c r="I40" s="47">
        <v>120227630</v>
      </c>
      <c r="J40" s="47">
        <v>218955418</v>
      </c>
      <c r="K40" s="47">
        <v>57259971</v>
      </c>
      <c r="L40" s="47">
        <v>18537442</v>
      </c>
      <c r="M40" s="47">
        <v>20432618</v>
      </c>
      <c r="N40" s="47">
        <v>122725387</v>
      </c>
      <c r="O40" s="233">
        <v>22009616</v>
      </c>
    </row>
    <row r="41" spans="1:18" ht="11.25" customHeight="1">
      <c r="A41" s="226" t="s">
        <v>71</v>
      </c>
      <c r="B41" s="6"/>
      <c r="C41" s="263"/>
      <c r="D41" s="14"/>
      <c r="E41" s="276">
        <v>403621337</v>
      </c>
      <c r="F41" s="40">
        <v>2.382664258869287</v>
      </c>
      <c r="G41" s="287">
        <v>-7.055322965379207</v>
      </c>
      <c r="H41" s="276">
        <v>1743310</v>
      </c>
      <c r="I41" s="47">
        <v>54194331</v>
      </c>
      <c r="J41" s="47">
        <v>332782309</v>
      </c>
      <c r="K41" s="47">
        <v>43090350</v>
      </c>
      <c r="L41" s="47">
        <v>29375451</v>
      </c>
      <c r="M41" s="47">
        <v>78517295</v>
      </c>
      <c r="N41" s="47">
        <v>181799213</v>
      </c>
      <c r="O41" s="233">
        <v>14901387</v>
      </c>
      <c r="P41" s="47"/>
      <c r="R41" s="419"/>
    </row>
    <row r="42" spans="1:18" ht="11.25" customHeight="1">
      <c r="A42" s="404" t="s">
        <v>362</v>
      </c>
      <c r="B42" s="405"/>
      <c r="C42" s="406"/>
      <c r="D42" s="74"/>
      <c r="E42" s="407">
        <v>11859595</v>
      </c>
      <c r="F42" s="309">
        <v>0.07000976048787258</v>
      </c>
      <c r="G42" s="420">
        <v>42.832616857570294</v>
      </c>
      <c r="H42" s="407">
        <v>4664041</v>
      </c>
      <c r="I42" s="310">
        <v>109678</v>
      </c>
      <c r="J42" s="310">
        <v>576861</v>
      </c>
      <c r="K42" s="310">
        <v>3286</v>
      </c>
      <c r="L42" s="310">
        <v>1073</v>
      </c>
      <c r="M42" s="310">
        <v>411</v>
      </c>
      <c r="N42" s="310">
        <v>572091</v>
      </c>
      <c r="O42" s="311">
        <v>6509015</v>
      </c>
      <c r="P42" s="92"/>
      <c r="R42" s="421"/>
    </row>
    <row r="43" spans="1:18" ht="10.5" customHeight="1">
      <c r="A43" s="14" t="s">
        <v>363</v>
      </c>
      <c r="C43" s="66"/>
      <c r="G43" s="44"/>
      <c r="H43" s="66"/>
      <c r="I43" s="66"/>
      <c r="J43" s="66"/>
      <c r="K43" s="66"/>
      <c r="L43" s="66"/>
      <c r="M43" s="66"/>
      <c r="N43" s="66"/>
      <c r="O43" s="66"/>
      <c r="R43" s="45"/>
    </row>
    <row r="44" s="9" customFormat="1" ht="10.5" customHeight="1">
      <c r="A44" s="638" t="s">
        <v>653</v>
      </c>
    </row>
    <row r="45" s="9" customFormat="1" ht="10.5" customHeight="1">
      <c r="A45" s="638" t="s">
        <v>13</v>
      </c>
    </row>
    <row r="46" s="9" customFormat="1" ht="10.5" customHeight="1">
      <c r="A46" s="14" t="s">
        <v>2</v>
      </c>
    </row>
    <row r="47" s="9" customFormat="1" ht="10.5" customHeight="1">
      <c r="J47" s="547"/>
    </row>
    <row r="48" spans="1:20" ht="12.75">
      <c r="A48" s="64" t="s">
        <v>766</v>
      </c>
      <c r="B48" s="158"/>
      <c r="C48" s="158"/>
      <c r="D48" s="158"/>
      <c r="E48" s="158"/>
      <c r="F48" s="158"/>
      <c r="G48" s="158"/>
      <c r="H48" s="158"/>
      <c r="I48" s="158"/>
      <c r="J48" s="158"/>
      <c r="K48" s="158"/>
      <c r="L48" s="158"/>
      <c r="N48" s="1155">
        <v>40575</v>
      </c>
      <c r="O48" s="1155"/>
      <c r="P48" s="158"/>
      <c r="Q48" s="158"/>
      <c r="R48" s="158"/>
      <c r="S48" s="158"/>
      <c r="T48" s="158"/>
    </row>
    <row r="49" spans="1:14" ht="12.75">
      <c r="A49"/>
      <c r="B49"/>
      <c r="C49"/>
      <c r="D49"/>
      <c r="E49"/>
      <c r="F49"/>
      <c r="G49"/>
      <c r="H49"/>
      <c r="I49"/>
      <c r="J49"/>
      <c r="K49"/>
      <c r="L49"/>
      <c r="M49"/>
      <c r="N49"/>
    </row>
    <row r="50" spans="1:22" ht="12.75">
      <c r="A50"/>
      <c r="B50"/>
      <c r="C50"/>
      <c r="D50"/>
      <c r="E50"/>
      <c r="F50"/>
      <c r="G50"/>
      <c r="H50"/>
      <c r="I50"/>
      <c r="J50"/>
      <c r="K50"/>
      <c r="L50"/>
      <c r="M50"/>
      <c r="N50"/>
      <c r="Q50"/>
      <c r="R50" s="358">
        <v>16939916.545</v>
      </c>
      <c r="S50"/>
      <c r="T50" s="394" t="s">
        <v>370</v>
      </c>
      <c r="U50" s="394" t="s">
        <v>372</v>
      </c>
      <c r="V50" s="394" t="s">
        <v>369</v>
      </c>
    </row>
    <row r="51" spans="1:22" ht="12.75">
      <c r="A51"/>
      <c r="B51"/>
      <c r="C51"/>
      <c r="D51"/>
      <c r="E51"/>
      <c r="F51"/>
      <c r="G51"/>
      <c r="H51"/>
      <c r="I51"/>
      <c r="J51"/>
      <c r="K51"/>
      <c r="L51"/>
      <c r="M51"/>
      <c r="N51"/>
      <c r="Q51" s="6" t="s">
        <v>261</v>
      </c>
      <c r="R51" s="358">
        <v>11859.595</v>
      </c>
      <c r="S51" s="6" t="s">
        <v>113</v>
      </c>
      <c r="T51" s="358">
        <v>11123113</v>
      </c>
      <c r="U51" s="358">
        <v>221861930</v>
      </c>
      <c r="V51" s="358">
        <v>404028454</v>
      </c>
    </row>
    <row r="52" spans="1:22" ht="12.75">
      <c r="A52"/>
      <c r="B52"/>
      <c r="C52"/>
      <c r="D52"/>
      <c r="E52"/>
      <c r="F52"/>
      <c r="G52"/>
      <c r="H52"/>
      <c r="I52"/>
      <c r="J52"/>
      <c r="K52"/>
      <c r="L52"/>
      <c r="M52"/>
      <c r="N52"/>
      <c r="Q52" s="6" t="s">
        <v>227</v>
      </c>
      <c r="R52" s="358">
        <v>6612550.601</v>
      </c>
      <c r="S52" s="6" t="s">
        <v>114</v>
      </c>
      <c r="T52" s="358">
        <v>37131872</v>
      </c>
      <c r="U52" s="358">
        <v>637326973</v>
      </c>
      <c r="V52" s="358">
        <v>1344638574</v>
      </c>
    </row>
    <row r="53" spans="1:22" ht="12.75">
      <c r="A53"/>
      <c r="B53"/>
      <c r="C53"/>
      <c r="D53"/>
      <c r="E53"/>
      <c r="F53"/>
      <c r="G53"/>
      <c r="H53"/>
      <c r="I53"/>
      <c r="J53"/>
      <c r="K53"/>
      <c r="L53"/>
      <c r="M53"/>
      <c r="N53"/>
      <c r="Q53" s="6" t="s">
        <v>228</v>
      </c>
      <c r="R53" s="358">
        <v>1862698.843</v>
      </c>
      <c r="S53" s="6" t="s">
        <v>115</v>
      </c>
      <c r="T53" s="358">
        <v>89850956</v>
      </c>
      <c r="U53" s="358">
        <v>3404624925</v>
      </c>
      <c r="V53" s="358">
        <v>6299155270</v>
      </c>
    </row>
    <row r="54" spans="1:22" ht="12.75">
      <c r="A54"/>
      <c r="B54"/>
      <c r="C54"/>
      <c r="D54"/>
      <c r="E54"/>
      <c r="F54"/>
      <c r="G54"/>
      <c r="H54"/>
      <c r="I54"/>
      <c r="J54"/>
      <c r="K54"/>
      <c r="L54"/>
      <c r="M54"/>
      <c r="N54"/>
      <c r="Q54" s="6" t="s">
        <v>232</v>
      </c>
      <c r="R54" s="358">
        <v>1531392.641</v>
      </c>
      <c r="S54" s="6" t="s">
        <v>116</v>
      </c>
      <c r="T54" s="358">
        <v>39026677</v>
      </c>
      <c r="U54" s="358">
        <v>1013880777</v>
      </c>
      <c r="V54" s="358">
        <v>1535118569</v>
      </c>
    </row>
    <row r="55" spans="1:22" ht="12.75">
      <c r="A55"/>
      <c r="B55"/>
      <c r="C55"/>
      <c r="D55"/>
      <c r="E55"/>
      <c r="F55"/>
      <c r="G55"/>
      <c r="H55"/>
      <c r="I55"/>
      <c r="J55"/>
      <c r="K55"/>
      <c r="L55"/>
      <c r="M55"/>
      <c r="N55"/>
      <c r="Q55" s="6" t="s">
        <v>242</v>
      </c>
      <c r="R55" s="358">
        <v>1047304.231</v>
      </c>
      <c r="S55" s="6" t="s">
        <v>412</v>
      </c>
      <c r="T55" s="358">
        <v>38886595</v>
      </c>
      <c r="U55" s="358">
        <v>261485825</v>
      </c>
      <c r="V55" s="358">
        <v>751394698</v>
      </c>
    </row>
    <row r="56" spans="1:22" ht="12.75">
      <c r="A56"/>
      <c r="B56"/>
      <c r="C56"/>
      <c r="D56"/>
      <c r="E56"/>
      <c r="F56"/>
      <c r="G56"/>
      <c r="H56"/>
      <c r="I56"/>
      <c r="J56"/>
      <c r="K56"/>
      <c r="L56"/>
      <c r="M56"/>
      <c r="N56"/>
      <c r="Q56" s="6" t="s">
        <v>235</v>
      </c>
      <c r="R56" s="358">
        <v>954944.128</v>
      </c>
      <c r="S56" s="6" t="s">
        <v>261</v>
      </c>
      <c r="T56" s="358">
        <v>4664041</v>
      </c>
      <c r="U56" s="358">
        <v>109678</v>
      </c>
      <c r="V56" s="358">
        <v>576861</v>
      </c>
    </row>
    <row r="57" spans="1:22" ht="12.75">
      <c r="A57"/>
      <c r="B57"/>
      <c r="C57"/>
      <c r="D57"/>
      <c r="E57"/>
      <c r="F57"/>
      <c r="G57"/>
      <c r="H57"/>
      <c r="I57"/>
      <c r="J57"/>
      <c r="K57"/>
      <c r="L57"/>
      <c r="M57"/>
      <c r="N57"/>
      <c r="Q57" s="6" t="s">
        <v>241</v>
      </c>
      <c r="R57" s="358">
        <v>704380.113</v>
      </c>
      <c r="S57"/>
      <c r="T57" s="358">
        <v>220683254</v>
      </c>
      <c r="U57" s="358">
        <v>5539290108</v>
      </c>
      <c r="V57" s="358">
        <v>10334912426</v>
      </c>
    </row>
    <row r="58" spans="1:22" ht="12.75">
      <c r="A58"/>
      <c r="B58"/>
      <c r="C58"/>
      <c r="D58"/>
      <c r="E58"/>
      <c r="F58"/>
      <c r="G58"/>
      <c r="H58"/>
      <c r="I58"/>
      <c r="J58"/>
      <c r="K58"/>
      <c r="L58"/>
      <c r="M58"/>
      <c r="N58"/>
      <c r="Q58" s="6" t="s">
        <v>236</v>
      </c>
      <c r="R58" s="358">
        <v>656230.508</v>
      </c>
      <c r="S58"/>
      <c r="T58"/>
      <c r="U58"/>
      <c r="V58"/>
    </row>
    <row r="59" spans="1:22" ht="12.75">
      <c r="A59"/>
      <c r="B59"/>
      <c r="C59"/>
      <c r="D59"/>
      <c r="E59"/>
      <c r="F59"/>
      <c r="G59"/>
      <c r="H59"/>
      <c r="I59"/>
      <c r="J59"/>
      <c r="K59"/>
      <c r="L59"/>
      <c r="M59"/>
      <c r="N59"/>
      <c r="Q59" s="6" t="s">
        <v>243</v>
      </c>
      <c r="R59" s="358">
        <v>411209.483</v>
      </c>
      <c r="S59"/>
      <c r="T59"/>
      <c r="U59"/>
      <c r="V59"/>
    </row>
    <row r="60" spans="1:22" ht="12.75">
      <c r="A60"/>
      <c r="B60"/>
      <c r="C60"/>
      <c r="D60"/>
      <c r="E60"/>
      <c r="F60"/>
      <c r="G60"/>
      <c r="H60"/>
      <c r="I60"/>
      <c r="J60"/>
      <c r="K60"/>
      <c r="L60"/>
      <c r="M60"/>
      <c r="N60"/>
      <c r="Q60" s="6" t="s">
        <v>229</v>
      </c>
      <c r="R60" s="358">
        <v>403621.337</v>
      </c>
      <c r="S60"/>
      <c r="T60"/>
      <c r="U60"/>
      <c r="V60"/>
    </row>
    <row r="61" spans="1:22" ht="18" customHeight="1">
      <c r="A61"/>
      <c r="B61"/>
      <c r="C61"/>
      <c r="D61"/>
      <c r="E61"/>
      <c r="F61"/>
      <c r="G61"/>
      <c r="H61"/>
      <c r="I61"/>
      <c r="J61"/>
      <c r="K61"/>
      <c r="L61"/>
      <c r="M61"/>
      <c r="N61"/>
      <c r="Q61" s="6" t="s">
        <v>239</v>
      </c>
      <c r="R61" s="358">
        <v>373812.094</v>
      </c>
      <c r="S61"/>
      <c r="T61"/>
      <c r="U61"/>
      <c r="V61"/>
    </row>
    <row r="62" spans="1:22" ht="18" customHeight="1">
      <c r="A62"/>
      <c r="B62"/>
      <c r="C62"/>
      <c r="D62"/>
      <c r="E62"/>
      <c r="F62"/>
      <c r="G62"/>
      <c r="H62"/>
      <c r="I62"/>
      <c r="J62"/>
      <c r="K62"/>
      <c r="L62"/>
      <c r="M62"/>
      <c r="N62"/>
      <c r="Q62" s="6" t="s">
        <v>246</v>
      </c>
      <c r="R62" s="358">
        <v>319748.56</v>
      </c>
      <c r="S62"/>
      <c r="T62"/>
      <c r="U62"/>
      <c r="V62"/>
    </row>
    <row r="63" spans="1:22" ht="12.75">
      <c r="A63"/>
      <c r="B63"/>
      <c r="C63"/>
      <c r="D63"/>
      <c r="E63"/>
      <c r="F63"/>
      <c r="G63"/>
      <c r="H63"/>
      <c r="I63"/>
      <c r="J63"/>
      <c r="K63"/>
      <c r="L63"/>
      <c r="M63"/>
      <c r="N63"/>
      <c r="Q63" s="6" t="s">
        <v>231</v>
      </c>
      <c r="R63" s="358">
        <v>301631.876</v>
      </c>
      <c r="S63"/>
      <c r="T63"/>
      <c r="U63"/>
      <c r="V63"/>
    </row>
    <row r="64" spans="1:22" ht="12.75">
      <c r="A64"/>
      <c r="B64"/>
      <c r="C64"/>
      <c r="D64"/>
      <c r="E64"/>
      <c r="F64"/>
      <c r="G64"/>
      <c r="H64"/>
      <c r="I64"/>
      <c r="J64"/>
      <c r="K64"/>
      <c r="L64"/>
      <c r="M64"/>
      <c r="N64"/>
      <c r="Q64" s="6" t="s">
        <v>237</v>
      </c>
      <c r="R64" s="358">
        <v>251197.437</v>
      </c>
      <c r="S64"/>
      <c r="T64"/>
      <c r="U64"/>
      <c r="V64"/>
    </row>
    <row r="65" spans="1:22" ht="12.75">
      <c r="A65"/>
      <c r="B65"/>
      <c r="C65"/>
      <c r="D65"/>
      <c r="E65"/>
      <c r="F65"/>
      <c r="G65"/>
      <c r="H65"/>
      <c r="I65"/>
      <c r="J65"/>
      <c r="K65"/>
      <c r="L65"/>
      <c r="M65"/>
      <c r="N65"/>
      <c r="Q65" s="6" t="s">
        <v>226</v>
      </c>
      <c r="R65" s="358">
        <v>200992.31</v>
      </c>
      <c r="S65"/>
      <c r="T65"/>
      <c r="U65"/>
      <c r="V65"/>
    </row>
    <row r="66" spans="1:22" ht="12.75">
      <c r="A66"/>
      <c r="B66"/>
      <c r="C66"/>
      <c r="D66"/>
      <c r="E66"/>
      <c r="F66"/>
      <c r="G66"/>
      <c r="H66"/>
      <c r="I66"/>
      <c r="J66"/>
      <c r="K66"/>
      <c r="L66"/>
      <c r="M66"/>
      <c r="N66"/>
      <c r="Q66" s="6" t="s">
        <v>251</v>
      </c>
      <c r="R66" s="358">
        <v>183158.781</v>
      </c>
      <c r="S66"/>
      <c r="T66"/>
      <c r="U66"/>
      <c r="V66"/>
    </row>
    <row r="67" spans="1:22" ht="12.75">
      <c r="A67"/>
      <c r="B67"/>
      <c r="C67"/>
      <c r="D67"/>
      <c r="E67"/>
      <c r="F67"/>
      <c r="G67"/>
      <c r="H67"/>
      <c r="I67"/>
      <c r="J67"/>
      <c r="K67"/>
      <c r="L67"/>
      <c r="M67"/>
      <c r="N67"/>
      <c r="Q67" s="6" t="s">
        <v>249</v>
      </c>
      <c r="R67" s="358">
        <v>167804.525</v>
      </c>
      <c r="S67"/>
      <c r="T67"/>
      <c r="U67"/>
      <c r="V67"/>
    </row>
    <row r="68" spans="1:22" ht="12.75">
      <c r="A68"/>
      <c r="B68"/>
      <c r="C68"/>
      <c r="D68"/>
      <c r="E68"/>
      <c r="F68"/>
      <c r="G68"/>
      <c r="H68"/>
      <c r="I68"/>
      <c r="J68"/>
      <c r="K68"/>
      <c r="L68"/>
      <c r="M68"/>
      <c r="N68"/>
      <c r="Q68" s="6" t="s">
        <v>234</v>
      </c>
      <c r="R68" s="358">
        <v>150411.694</v>
      </c>
      <c r="S68"/>
      <c r="T68"/>
      <c r="U68"/>
      <c r="V68"/>
    </row>
    <row r="69" spans="1:22" ht="12.75">
      <c r="A69"/>
      <c r="B69"/>
      <c r="C69"/>
      <c r="D69"/>
      <c r="E69"/>
      <c r="F69"/>
      <c r="G69"/>
      <c r="H69"/>
      <c r="I69"/>
      <c r="J69"/>
      <c r="K69"/>
      <c r="L69"/>
      <c r="M69"/>
      <c r="N69"/>
      <c r="Q69" s="6" t="s">
        <v>238</v>
      </c>
      <c r="R69" s="358">
        <v>147992.844</v>
      </c>
      <c r="S69"/>
      <c r="T69"/>
      <c r="U69"/>
      <c r="V69"/>
    </row>
    <row r="70" spans="1:22" ht="12.75">
      <c r="A70"/>
      <c r="B70"/>
      <c r="C70"/>
      <c r="D70"/>
      <c r="E70"/>
      <c r="F70"/>
      <c r="G70"/>
      <c r="H70"/>
      <c r="I70"/>
      <c r="J70"/>
      <c r="K70"/>
      <c r="L70"/>
      <c r="M70"/>
      <c r="N70"/>
      <c r="Q70" s="6" t="s">
        <v>245</v>
      </c>
      <c r="R70" s="358">
        <v>125514.593</v>
      </c>
      <c r="S70"/>
      <c r="T70"/>
      <c r="U70"/>
      <c r="V70"/>
    </row>
    <row r="71" spans="1:22" ht="12.75">
      <c r="A71"/>
      <c r="B71"/>
      <c r="C71"/>
      <c r="D71"/>
      <c r="E71"/>
      <c r="F71"/>
      <c r="G71"/>
      <c r="H71"/>
      <c r="I71"/>
      <c r="J71"/>
      <c r="K71"/>
      <c r="L71"/>
      <c r="M71"/>
      <c r="N71"/>
      <c r="Q71" s="6" t="s">
        <v>247</v>
      </c>
      <c r="R71" s="358">
        <v>110900.001</v>
      </c>
      <c r="S71"/>
      <c r="T71"/>
      <c r="U71"/>
      <c r="V71"/>
    </row>
    <row r="72" spans="1:22" ht="12.75">
      <c r="A72"/>
      <c r="B72"/>
      <c r="C72"/>
      <c r="D72"/>
      <c r="E72"/>
      <c r="F72"/>
      <c r="G72"/>
      <c r="H72"/>
      <c r="I72"/>
      <c r="J72"/>
      <c r="K72"/>
      <c r="L72"/>
      <c r="M72"/>
      <c r="N72"/>
      <c r="Q72" s="6" t="s">
        <v>240</v>
      </c>
      <c r="R72" s="358">
        <v>99710.978</v>
      </c>
      <c r="S72"/>
      <c r="T72"/>
      <c r="U72"/>
      <c r="V72"/>
    </row>
    <row r="73" spans="1:22" ht="18" customHeight="1">
      <c r="A73"/>
      <c r="B73"/>
      <c r="C73"/>
      <c r="D73"/>
      <c r="E73"/>
      <c r="F73"/>
      <c r="G73"/>
      <c r="H73"/>
      <c r="I73"/>
      <c r="J73"/>
      <c r="K73"/>
      <c r="L73"/>
      <c r="M73"/>
      <c r="N73"/>
      <c r="Q73" s="6" t="s">
        <v>244</v>
      </c>
      <c r="R73" s="358">
        <v>93599.665</v>
      </c>
      <c r="S73"/>
      <c r="T73"/>
      <c r="U73"/>
      <c r="V73"/>
    </row>
    <row r="74" spans="1:22" ht="18" customHeight="1">
      <c r="A74"/>
      <c r="B74"/>
      <c r="C74"/>
      <c r="D74"/>
      <c r="E74"/>
      <c r="F74"/>
      <c r="G74"/>
      <c r="H74"/>
      <c r="I74"/>
      <c r="J74"/>
      <c r="K74"/>
      <c r="L74"/>
      <c r="M74"/>
      <c r="N74"/>
      <c r="Q74" s="6" t="s">
        <v>233</v>
      </c>
      <c r="R74" s="358">
        <v>89727.505</v>
      </c>
      <c r="S74"/>
      <c r="T74"/>
      <c r="U74"/>
      <c r="V74"/>
    </row>
    <row r="75" spans="1:22" ht="12.75">
      <c r="A75"/>
      <c r="B75"/>
      <c r="C75"/>
      <c r="D75"/>
      <c r="E75"/>
      <c r="F75"/>
      <c r="G75"/>
      <c r="H75"/>
      <c r="I75"/>
      <c r="J75"/>
      <c r="K75"/>
      <c r="L75"/>
      <c r="M75"/>
      <c r="N75"/>
      <c r="Q75" s="6" t="s">
        <v>248</v>
      </c>
      <c r="R75" s="358">
        <v>57724.206</v>
      </c>
      <c r="S75"/>
      <c r="T75"/>
      <c r="U75"/>
      <c r="V75"/>
    </row>
    <row r="76" spans="1:22" ht="12.75">
      <c r="A76"/>
      <c r="B76"/>
      <c r="C76"/>
      <c r="D76"/>
      <c r="E76"/>
      <c r="F76"/>
      <c r="G76"/>
      <c r="H76"/>
      <c r="I76"/>
      <c r="J76"/>
      <c r="K76"/>
      <c r="L76"/>
      <c r="M76"/>
      <c r="N76"/>
      <c r="Q76" s="6" t="s">
        <v>250</v>
      </c>
      <c r="R76" s="358">
        <v>27099.809</v>
      </c>
      <c r="S76"/>
      <c r="T76"/>
      <c r="U76"/>
      <c r="V76"/>
    </row>
    <row r="77" spans="1:22" ht="12.75">
      <c r="A77"/>
      <c r="B77"/>
      <c r="C77"/>
      <c r="D77"/>
      <c r="E77"/>
      <c r="F77"/>
      <c r="G77"/>
      <c r="H77"/>
      <c r="I77"/>
      <c r="J77"/>
      <c r="K77"/>
      <c r="L77"/>
      <c r="M77"/>
      <c r="N77"/>
      <c r="Q77" s="6" t="s">
        <v>230</v>
      </c>
      <c r="R77" s="358">
        <v>23618.527</v>
      </c>
      <c r="S77"/>
      <c r="T77"/>
      <c r="U77"/>
      <c r="V77"/>
    </row>
    <row r="78" spans="1:22" ht="12.75">
      <c r="A78"/>
      <c r="B78"/>
      <c r="C78"/>
      <c r="D78"/>
      <c r="E78"/>
      <c r="F78"/>
      <c r="G78"/>
      <c r="H78"/>
      <c r="I78"/>
      <c r="J78"/>
      <c r="K78"/>
      <c r="L78"/>
      <c r="M78"/>
      <c r="N78"/>
      <c r="O78"/>
      <c r="P78"/>
      <c r="Q78" s="6" t="s">
        <v>225</v>
      </c>
      <c r="R78" s="358">
        <v>19079.66</v>
      </c>
      <c r="S78"/>
      <c r="T78"/>
      <c r="U78"/>
      <c r="V78"/>
    </row>
    <row r="79" spans="1:20" ht="12.75">
      <c r="A79"/>
      <c r="B79"/>
      <c r="C79"/>
      <c r="D79"/>
      <c r="E79"/>
      <c r="F79"/>
      <c r="G79"/>
      <c r="H79"/>
      <c r="I79"/>
      <c r="J79"/>
      <c r="K79"/>
      <c r="L79"/>
      <c r="M79"/>
      <c r="N79"/>
      <c r="O79"/>
      <c r="P79"/>
      <c r="Q79"/>
      <c r="R79"/>
      <c r="S79"/>
      <c r="T79"/>
    </row>
    <row r="80" spans="1:20" ht="12.75">
      <c r="A80"/>
      <c r="B80"/>
      <c r="C80"/>
      <c r="D80"/>
      <c r="E80"/>
      <c r="F80"/>
      <c r="G80"/>
      <c r="H80"/>
      <c r="I80"/>
      <c r="J80"/>
      <c r="K80"/>
      <c r="L80"/>
      <c r="M80"/>
      <c r="N80"/>
      <c r="O80"/>
      <c r="P80"/>
      <c r="Q80"/>
      <c r="R80"/>
      <c r="S80"/>
      <c r="T80"/>
    </row>
    <row r="81" spans="1:20" ht="12.75">
      <c r="A81"/>
      <c r="B81"/>
      <c r="C81"/>
      <c r="D81"/>
      <c r="E81"/>
      <c r="F81"/>
      <c r="G81"/>
      <c r="H81"/>
      <c r="I81"/>
      <c r="J81"/>
      <c r="K81"/>
      <c r="L81"/>
      <c r="M81"/>
      <c r="N81"/>
      <c r="O81"/>
      <c r="P81"/>
      <c r="Q81"/>
      <c r="R81"/>
      <c r="S81"/>
      <c r="T81"/>
    </row>
    <row r="82" spans="1:20" ht="12.75">
      <c r="A82"/>
      <c r="B82"/>
      <c r="C82"/>
      <c r="D82"/>
      <c r="E82"/>
      <c r="F82"/>
      <c r="G82"/>
      <c r="H82"/>
      <c r="I82"/>
      <c r="J82"/>
      <c r="K82"/>
      <c r="L82"/>
      <c r="M82"/>
      <c r="N82"/>
      <c r="O82"/>
      <c r="P82"/>
      <c r="Q82"/>
      <c r="R82"/>
      <c r="S82"/>
      <c r="T82"/>
    </row>
    <row r="83" spans="1:20" ht="12.75">
      <c r="A83"/>
      <c r="B83"/>
      <c r="C83"/>
      <c r="D83"/>
      <c r="E83"/>
      <c r="F83"/>
      <c r="G83"/>
      <c r="H83"/>
      <c r="I83"/>
      <c r="J83"/>
      <c r="K83"/>
      <c r="L83"/>
      <c r="M83"/>
      <c r="N83"/>
      <c r="O83"/>
      <c r="P83"/>
      <c r="Q83"/>
      <c r="R83"/>
      <c r="S83"/>
      <c r="T83"/>
    </row>
    <row r="84" spans="1:20" ht="12.75">
      <c r="A84"/>
      <c r="B84"/>
      <c r="C84"/>
      <c r="D84"/>
      <c r="E84"/>
      <c r="F84"/>
      <c r="G84"/>
      <c r="H84"/>
      <c r="I84"/>
      <c r="J84"/>
      <c r="K84"/>
      <c r="L84"/>
      <c r="M84"/>
      <c r="N84"/>
      <c r="O84"/>
      <c r="P84"/>
      <c r="Q84"/>
      <c r="R84"/>
      <c r="S84"/>
      <c r="T84"/>
    </row>
    <row r="85" spans="1:20" ht="12.75">
      <c r="A85"/>
      <c r="B85"/>
      <c r="C85"/>
      <c r="D85"/>
      <c r="E85"/>
      <c r="F85"/>
      <c r="G85"/>
      <c r="H85"/>
      <c r="I85"/>
      <c r="J85"/>
      <c r="K85"/>
      <c r="L85"/>
      <c r="M85"/>
      <c r="N85"/>
      <c r="O85"/>
      <c r="P85"/>
      <c r="Q85"/>
      <c r="R85"/>
      <c r="S85"/>
      <c r="T85"/>
    </row>
    <row r="86" spans="1:20" ht="12.75">
      <c r="A86"/>
      <c r="B86"/>
      <c r="C86"/>
      <c r="D86"/>
      <c r="E86"/>
      <c r="F86"/>
      <c r="G86"/>
      <c r="H86"/>
      <c r="I86"/>
      <c r="J86"/>
      <c r="K86"/>
      <c r="L86"/>
      <c r="M86"/>
      <c r="N86"/>
      <c r="O86"/>
      <c r="P86"/>
      <c r="Q86"/>
      <c r="R86"/>
      <c r="S86"/>
      <c r="T86"/>
    </row>
    <row r="88" spans="9:10" ht="12.75">
      <c r="I88" s="45"/>
      <c r="J88" s="547"/>
    </row>
  </sheetData>
  <mergeCells count="12">
    <mergeCell ref="H5:O5"/>
    <mergeCell ref="J6:N6"/>
    <mergeCell ref="N1:O1"/>
    <mergeCell ref="N48:O48"/>
    <mergeCell ref="C3:M3"/>
    <mergeCell ref="H6:H7"/>
    <mergeCell ref="I6:I7"/>
    <mergeCell ref="O6:O7"/>
    <mergeCell ref="A5:C7"/>
    <mergeCell ref="E5:E7"/>
    <mergeCell ref="F5:F7"/>
    <mergeCell ref="G5:G7"/>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96" r:id="rId2"/>
  <drawing r:id="rId1"/>
</worksheet>
</file>

<file path=xl/worksheets/sheet27.xml><?xml version="1.0" encoding="utf-8"?>
<worksheet xmlns="http://schemas.openxmlformats.org/spreadsheetml/2006/main" xmlns:r="http://schemas.openxmlformats.org/officeDocument/2006/relationships">
  <sheetPr codeName="Plan26"/>
  <dimension ref="A1:AP221"/>
  <sheetViews>
    <sheetView showGridLines="0" workbookViewId="0" topLeftCell="A1">
      <selection activeCell="A1" sqref="A1"/>
    </sheetView>
  </sheetViews>
  <sheetFormatPr defaultColWidth="9.140625" defaultRowHeight="12.75"/>
  <cols>
    <col min="1" max="1" width="5.7109375" style="66" customWidth="1"/>
    <col min="2" max="2" width="0.85546875" style="66" customWidth="1"/>
    <col min="3" max="3" width="44.421875" style="66" customWidth="1"/>
    <col min="4" max="4" width="11.8515625" style="746" bestFit="1" customWidth="1"/>
    <col min="5" max="9" width="10.8515625" style="752" bestFit="1" customWidth="1"/>
    <col min="10" max="10" width="10.8515625" style="746" bestFit="1" customWidth="1"/>
    <col min="11" max="11" width="11.28125" style="746" bestFit="1" customWidth="1"/>
    <col min="12" max="13" width="10.8515625" style="746" bestFit="1" customWidth="1"/>
    <col min="14" max="14" width="11.421875" style="746" bestFit="1" customWidth="1"/>
    <col min="15" max="16" width="10.57421875" style="746" customWidth="1"/>
    <col min="17" max="18" width="12.00390625" style="746" customWidth="1"/>
    <col min="19" max="19" width="12.421875" style="746" customWidth="1"/>
    <col min="20" max="20" width="11.140625" style="93" customWidth="1"/>
    <col min="21" max="21" width="11.421875" style="93" customWidth="1"/>
    <col min="22" max="22" width="11.57421875" style="93" customWidth="1"/>
    <col min="23" max="23" width="12.8515625" style="93" customWidth="1"/>
    <col min="24" max="24" width="10.140625" style="93" customWidth="1"/>
    <col min="25" max="25" width="8.8515625" style="93" customWidth="1"/>
    <col min="26" max="26" width="11.00390625" style="93" customWidth="1"/>
    <col min="27" max="27" width="10.7109375" style="93" customWidth="1"/>
    <col min="28" max="28" width="11.28125" style="67" bestFit="1" customWidth="1"/>
    <col min="29" max="29" width="12.00390625" style="66" bestFit="1" customWidth="1"/>
    <col min="30" max="30" width="12.8515625" style="66" bestFit="1" customWidth="1"/>
    <col min="31" max="31" width="14.7109375" style="66" bestFit="1" customWidth="1"/>
    <col min="32" max="34" width="9.140625" style="66" customWidth="1"/>
    <col min="35" max="35" width="10.28125" style="66" customWidth="1"/>
    <col min="36" max="36" width="10.57421875" style="66" customWidth="1"/>
    <col min="37" max="37" width="9.140625" style="66" customWidth="1"/>
    <col min="38" max="38" width="10.57421875" style="66" customWidth="1"/>
    <col min="39" max="39" width="10.00390625" style="66" customWidth="1"/>
    <col min="40" max="16384" width="9.140625" style="66" customWidth="1"/>
  </cols>
  <sheetData>
    <row r="1" spans="1:18" s="45" customFormat="1" ht="12" customHeight="1">
      <c r="A1" s="64" t="s">
        <v>766</v>
      </c>
      <c r="D1" s="749"/>
      <c r="E1" s="749"/>
      <c r="F1" s="749"/>
      <c r="G1" s="749"/>
      <c r="H1" s="749"/>
      <c r="I1" s="749"/>
      <c r="J1" s="749"/>
      <c r="K1" s="749"/>
      <c r="L1" s="749"/>
      <c r="M1" s="749"/>
      <c r="N1" s="749"/>
      <c r="O1" s="749"/>
      <c r="P1" s="749"/>
      <c r="Q1" s="1155">
        <v>40575</v>
      </c>
      <c r="R1" s="1155"/>
    </row>
    <row r="2" spans="4:25" s="65" customFormat="1" ht="3.75" customHeight="1">
      <c r="D2" s="769"/>
      <c r="E2" s="752"/>
      <c r="F2" s="752"/>
      <c r="G2" s="752"/>
      <c r="H2" s="752"/>
      <c r="I2" s="746"/>
      <c r="J2" s="746"/>
      <c r="K2" s="746"/>
      <c r="L2" s="746"/>
      <c r="M2" s="746"/>
      <c r="N2" s="746"/>
      <c r="O2" s="746"/>
      <c r="P2" s="746"/>
      <c r="Q2" s="746"/>
      <c r="R2" s="746"/>
      <c r="S2" s="746"/>
      <c r="T2" s="93"/>
      <c r="U2" s="93"/>
      <c r="W2" s="93"/>
      <c r="X2" s="93"/>
      <c r="Y2" s="93"/>
    </row>
    <row r="3" spans="1:23" s="65" customFormat="1" ht="12.75" customHeight="1">
      <c r="A3" s="947">
        <v>26</v>
      </c>
      <c r="B3" s="422"/>
      <c r="C3" s="951" t="s">
        <v>754</v>
      </c>
      <c r="D3" s="769"/>
      <c r="E3" s="846"/>
      <c r="F3" s="846"/>
      <c r="G3" s="846"/>
      <c r="H3" s="846"/>
      <c r="I3" s="847"/>
      <c r="J3" s="847"/>
      <c r="K3" s="847"/>
      <c r="L3" s="847"/>
      <c r="M3" s="847"/>
      <c r="N3" s="847"/>
      <c r="O3" s="847"/>
      <c r="P3" s="847"/>
      <c r="Q3" s="847"/>
      <c r="R3" s="726" t="s">
        <v>413</v>
      </c>
      <c r="W3" s="171"/>
    </row>
    <row r="4" spans="4:19" s="65" customFormat="1" ht="3.75" customHeight="1">
      <c r="D4" s="769"/>
      <c r="E4" s="769"/>
      <c r="F4" s="769"/>
      <c r="G4" s="769"/>
      <c r="H4" s="769"/>
      <c r="I4" s="769"/>
      <c r="J4" s="769"/>
      <c r="K4" s="769"/>
      <c r="L4" s="769"/>
      <c r="M4" s="769"/>
      <c r="N4" s="769"/>
      <c r="O4" s="769"/>
      <c r="P4" s="769"/>
      <c r="Q4" s="769"/>
      <c r="R4" s="769"/>
      <c r="S4" s="769"/>
    </row>
    <row r="5" spans="1:19" s="116" customFormat="1" ht="21" customHeight="1">
      <c r="A5" s="1165" t="s">
        <v>162</v>
      </c>
      <c r="B5" s="1166"/>
      <c r="C5" s="1167"/>
      <c r="D5" s="1007" t="s">
        <v>749</v>
      </c>
      <c r="E5" s="1008" t="s">
        <v>717</v>
      </c>
      <c r="F5" s="1008" t="s">
        <v>719</v>
      </c>
      <c r="G5" s="1008" t="s">
        <v>720</v>
      </c>
      <c r="H5" s="1008" t="s">
        <v>721</v>
      </c>
      <c r="I5" s="1008" t="s">
        <v>726</v>
      </c>
      <c r="J5" s="1008" t="s">
        <v>729</v>
      </c>
      <c r="K5" s="1008" t="s">
        <v>730</v>
      </c>
      <c r="L5" s="1008" t="s">
        <v>731</v>
      </c>
      <c r="M5" s="1009" t="s">
        <v>738</v>
      </c>
      <c r="N5" s="1009" t="s">
        <v>739</v>
      </c>
      <c r="O5" s="1009" t="s">
        <v>755</v>
      </c>
      <c r="P5" s="1009" t="s">
        <v>769</v>
      </c>
      <c r="Q5" s="1010" t="s">
        <v>770</v>
      </c>
      <c r="R5" s="1011" t="s">
        <v>586</v>
      </c>
      <c r="S5" s="45"/>
    </row>
    <row r="6" spans="1:20" s="116" customFormat="1" ht="12.75" customHeight="1">
      <c r="A6" s="228" t="s">
        <v>414</v>
      </c>
      <c r="B6" s="423"/>
      <c r="C6" s="424"/>
      <c r="D6" s="935">
        <v>4174156.933458656</v>
      </c>
      <c r="E6" s="848">
        <v>14714569.879628658</v>
      </c>
      <c r="F6" s="848">
        <v>15365735.032458682</v>
      </c>
      <c r="G6" s="848">
        <v>14567186.945478674</v>
      </c>
      <c r="H6" s="848">
        <v>14175900.495468684</v>
      </c>
      <c r="I6" s="848">
        <v>14702531.29305869</v>
      </c>
      <c r="J6" s="848">
        <v>10593514.91514868</v>
      </c>
      <c r="K6" s="848">
        <v>20475089.855568685</v>
      </c>
      <c r="L6" s="848">
        <v>10275608.587028697</v>
      </c>
      <c r="M6" s="848">
        <v>10661206.773998696</v>
      </c>
      <c r="N6" s="848">
        <v>14218649.0576487</v>
      </c>
      <c r="O6" s="848">
        <v>4691497.034988709</v>
      </c>
      <c r="P6" s="1063">
        <v>11033629.44046871</v>
      </c>
      <c r="Q6" s="849">
        <v>4691497.034988709</v>
      </c>
      <c r="R6" s="849">
        <v>14714569.879628658</v>
      </c>
      <c r="S6" s="279"/>
      <c r="T6"/>
    </row>
    <row r="7" spans="1:20" s="116" customFormat="1" ht="6" customHeight="1">
      <c r="A7" s="232"/>
      <c r="B7" s="72"/>
      <c r="C7" s="266"/>
      <c r="D7" s="727"/>
      <c r="E7" s="851"/>
      <c r="F7" s="851"/>
      <c r="G7" s="851"/>
      <c r="H7" s="851"/>
      <c r="I7" s="851"/>
      <c r="J7" s="851"/>
      <c r="K7" s="851"/>
      <c r="L7" s="851"/>
      <c r="M7" s="851"/>
      <c r="N7" s="851"/>
      <c r="O7" s="851"/>
      <c r="P7" s="1064"/>
      <c r="Q7" s="934"/>
      <c r="R7" s="934"/>
      <c r="S7" s="279"/>
      <c r="T7"/>
    </row>
    <row r="8" spans="1:20" s="116" customFormat="1" ht="12.75" customHeight="1">
      <c r="A8" s="232" t="s">
        <v>415</v>
      </c>
      <c r="B8" s="72"/>
      <c r="C8" s="266"/>
      <c r="D8" s="727">
        <v>312640914.79844004</v>
      </c>
      <c r="E8" s="726">
        <v>27673674.30395001</v>
      </c>
      <c r="F8" s="726">
        <v>22843696.973389998</v>
      </c>
      <c r="G8" s="726">
        <v>23184417.441370007</v>
      </c>
      <c r="H8" s="726">
        <v>26017892.814530004</v>
      </c>
      <c r="I8" s="726">
        <v>20037877.304379996</v>
      </c>
      <c r="J8" s="726">
        <v>37142779.2849</v>
      </c>
      <c r="K8" s="726">
        <v>20801018.17398</v>
      </c>
      <c r="L8" s="851">
        <v>24721394.020879995</v>
      </c>
      <c r="M8" s="851">
        <v>30613044.44725</v>
      </c>
      <c r="N8" s="851">
        <v>22449304.865040008</v>
      </c>
      <c r="O8" s="851">
        <v>32903119.94962001</v>
      </c>
      <c r="P8" s="1064">
        <v>26140730.461799994</v>
      </c>
      <c r="Q8" s="850">
        <v>59043850.41142</v>
      </c>
      <c r="R8" s="850">
        <v>314528950.0410901</v>
      </c>
      <c r="S8" s="279"/>
      <c r="T8"/>
    </row>
    <row r="9" spans="1:23" s="147" customFormat="1" ht="12.75" customHeight="1">
      <c r="A9" s="232" t="s">
        <v>416</v>
      </c>
      <c r="B9" s="72"/>
      <c r="C9" s="266"/>
      <c r="D9" s="727">
        <v>233512579.56228998</v>
      </c>
      <c r="E9" s="726">
        <v>17471805.04568001</v>
      </c>
      <c r="F9" s="726">
        <v>17938381.258429997</v>
      </c>
      <c r="G9" s="726">
        <v>18224898.603840005</v>
      </c>
      <c r="H9" s="726">
        <v>18289696.83076</v>
      </c>
      <c r="I9" s="726">
        <v>18530273.255939998</v>
      </c>
      <c r="J9" s="726">
        <v>19060480.09625</v>
      </c>
      <c r="K9" s="726">
        <v>18938930.693510003</v>
      </c>
      <c r="L9" s="851">
        <v>19326255.802520003</v>
      </c>
      <c r="M9" s="851">
        <v>19748396.71883</v>
      </c>
      <c r="N9" s="851">
        <v>32357619.5592</v>
      </c>
      <c r="O9" s="851">
        <v>20391777.109030005</v>
      </c>
      <c r="P9" s="1064">
        <v>19718033.33812</v>
      </c>
      <c r="Q9" s="850">
        <v>40109810.44715001</v>
      </c>
      <c r="R9" s="850">
        <v>239996548.31210998</v>
      </c>
      <c r="S9" s="279"/>
      <c r="T9"/>
      <c r="V9" s="500"/>
      <c r="W9" s="500"/>
    </row>
    <row r="10" spans="1:22" s="116" customFormat="1" ht="12.75" customHeight="1">
      <c r="A10" s="226" t="s">
        <v>417</v>
      </c>
      <c r="B10" s="6"/>
      <c r="C10" s="263"/>
      <c r="D10" s="716">
        <v>212556517.55498</v>
      </c>
      <c r="E10" s="715">
        <v>16009448.246990003</v>
      </c>
      <c r="F10" s="715">
        <v>16130697.905679997</v>
      </c>
      <c r="G10" s="715">
        <v>16460489.250100004</v>
      </c>
      <c r="H10" s="715">
        <v>16478571.662379999</v>
      </c>
      <c r="I10" s="715">
        <v>16801855.07686</v>
      </c>
      <c r="J10" s="715">
        <v>17307321.519670002</v>
      </c>
      <c r="K10" s="715">
        <v>17129174.705669995</v>
      </c>
      <c r="L10" s="802">
        <v>17447592.418819997</v>
      </c>
      <c r="M10" s="802">
        <v>17979338.45548</v>
      </c>
      <c r="N10" s="802">
        <v>30251299.564420003</v>
      </c>
      <c r="O10" s="802">
        <v>18107721.330480002</v>
      </c>
      <c r="P10" s="1065">
        <v>18099330.148189995</v>
      </c>
      <c r="Q10" s="852">
        <v>36207051.47867</v>
      </c>
      <c r="R10" s="852">
        <v>218202840.28474</v>
      </c>
      <c r="S10" s="276"/>
      <c r="T10"/>
      <c r="U10" s="428"/>
      <c r="V10" s="428"/>
    </row>
    <row r="11" spans="1:22" s="116" customFormat="1" ht="12.75" customHeight="1">
      <c r="A11" s="226" t="s">
        <v>460</v>
      </c>
      <c r="B11" s="6"/>
      <c r="C11" s="263"/>
      <c r="D11" s="716">
        <v>103406.44076</v>
      </c>
      <c r="E11" s="715">
        <v>5952.07059</v>
      </c>
      <c r="F11" s="715">
        <v>6141.659630000001</v>
      </c>
      <c r="G11" s="715">
        <v>37229.59966</v>
      </c>
      <c r="H11" s="715">
        <v>5933.844190000001</v>
      </c>
      <c r="I11" s="715">
        <v>5888.24477</v>
      </c>
      <c r="J11" s="715">
        <v>6091.7775</v>
      </c>
      <c r="K11" s="715">
        <v>5680.75961</v>
      </c>
      <c r="L11" s="802">
        <v>5391.313190000001</v>
      </c>
      <c r="M11" s="802">
        <v>5990.95474</v>
      </c>
      <c r="N11" s="802">
        <v>6636.188790000001</v>
      </c>
      <c r="O11" s="802">
        <v>5387.212939999999</v>
      </c>
      <c r="P11" s="1065">
        <v>4673.56308</v>
      </c>
      <c r="Q11" s="852">
        <v>10060.77602</v>
      </c>
      <c r="R11" s="852">
        <v>100997.18869000001</v>
      </c>
      <c r="S11" s="276"/>
      <c r="T11"/>
      <c r="U11" s="120"/>
      <c r="V11" s="120"/>
    </row>
    <row r="12" spans="1:22" s="116" customFormat="1" ht="12.75" customHeight="1">
      <c r="A12" s="226" t="s">
        <v>702</v>
      </c>
      <c r="B12" s="6"/>
      <c r="C12" s="263"/>
      <c r="D12" s="716">
        <v>16842733.03879</v>
      </c>
      <c r="E12" s="715">
        <v>1137367.1896900001</v>
      </c>
      <c r="F12" s="715">
        <v>1300587.31503</v>
      </c>
      <c r="G12" s="715">
        <v>1235977.26329</v>
      </c>
      <c r="H12" s="715">
        <v>1454671.37899</v>
      </c>
      <c r="I12" s="715">
        <v>1425047.33115</v>
      </c>
      <c r="J12" s="715">
        <v>1447974.2814399998</v>
      </c>
      <c r="K12" s="715">
        <v>1515364.87767</v>
      </c>
      <c r="L12" s="802">
        <v>1550076.78843</v>
      </c>
      <c r="M12" s="802">
        <v>1561480.7723299998</v>
      </c>
      <c r="N12" s="802">
        <v>1697724.9879199998</v>
      </c>
      <c r="O12" s="802">
        <v>1858931.86372</v>
      </c>
      <c r="P12" s="1065">
        <v>1385169.6218700001</v>
      </c>
      <c r="Q12" s="852">
        <v>3244101.48559</v>
      </c>
      <c r="R12" s="852">
        <v>17570373.671529997</v>
      </c>
      <c r="S12" s="276"/>
      <c r="T12"/>
      <c r="U12" s="120"/>
      <c r="V12" s="120"/>
    </row>
    <row r="13" spans="1:22" s="116" customFormat="1" ht="12.75" customHeight="1">
      <c r="A13" s="226" t="s">
        <v>703</v>
      </c>
      <c r="B13" s="6"/>
      <c r="C13" s="263"/>
      <c r="D13" s="716">
        <v>129278.57229999999</v>
      </c>
      <c r="E13" s="715">
        <v>9161.26973</v>
      </c>
      <c r="F13" s="715">
        <v>10780.85197</v>
      </c>
      <c r="G13" s="715">
        <v>10290.35004</v>
      </c>
      <c r="H13" s="715">
        <v>11084.598440000002</v>
      </c>
      <c r="I13" s="715">
        <v>11733.050369999999</v>
      </c>
      <c r="J13" s="715">
        <v>11778.500789999998</v>
      </c>
      <c r="K13" s="715">
        <v>9992.129359999999</v>
      </c>
      <c r="L13" s="802">
        <v>11168.12747</v>
      </c>
      <c r="M13" s="802">
        <v>11160.22442</v>
      </c>
      <c r="N13" s="802">
        <v>11035.68635</v>
      </c>
      <c r="O13" s="802">
        <v>10714.40207</v>
      </c>
      <c r="P13" s="1065">
        <v>9452.89143</v>
      </c>
      <c r="Q13" s="852">
        <v>20167.2935</v>
      </c>
      <c r="R13" s="852">
        <v>128352.08244000001</v>
      </c>
      <c r="S13" s="276"/>
      <c r="T13"/>
      <c r="U13" s="120"/>
      <c r="V13" s="120"/>
    </row>
    <row r="14" spans="1:22" s="116" customFormat="1" ht="12.75" customHeight="1">
      <c r="A14" s="1080" t="s">
        <v>750</v>
      </c>
      <c r="B14" s="6"/>
      <c r="C14" s="263"/>
      <c r="D14" s="716">
        <v>963.3067799999999</v>
      </c>
      <c r="E14" s="715">
        <v>132.4298</v>
      </c>
      <c r="F14" s="715">
        <v>31.720959999999998</v>
      </c>
      <c r="G14" s="715">
        <v>69.75239</v>
      </c>
      <c r="H14" s="715">
        <v>308.68596</v>
      </c>
      <c r="I14" s="715">
        <v>109.61488</v>
      </c>
      <c r="J14" s="715">
        <v>106.19621000000001</v>
      </c>
      <c r="K14" s="715">
        <v>61.42581</v>
      </c>
      <c r="L14" s="802">
        <v>21.649489999999997</v>
      </c>
      <c r="M14" s="802">
        <v>58.33965</v>
      </c>
      <c r="N14" s="802">
        <v>58.61703</v>
      </c>
      <c r="O14" s="802">
        <v>415.24768</v>
      </c>
      <c r="P14" s="1065">
        <v>20.1963</v>
      </c>
      <c r="Q14" s="852">
        <v>435.44398</v>
      </c>
      <c r="R14" s="852">
        <v>1393.8761600000003</v>
      </c>
      <c r="S14" s="276"/>
      <c r="T14"/>
      <c r="U14" s="428"/>
      <c r="V14" s="428"/>
    </row>
    <row r="15" spans="1:22" s="116" customFormat="1" ht="12.75" customHeight="1">
      <c r="A15" s="702" t="s">
        <v>687</v>
      </c>
      <c r="B15" s="6"/>
      <c r="C15" s="263"/>
      <c r="D15" s="716">
        <v>2086638.2327100001</v>
      </c>
      <c r="E15" s="715">
        <v>172686.90188000002</v>
      </c>
      <c r="F15" s="715">
        <v>175166.42304</v>
      </c>
      <c r="G15" s="715">
        <v>177281.12327</v>
      </c>
      <c r="H15" s="715">
        <v>177744.39946</v>
      </c>
      <c r="I15" s="715">
        <v>184249.36253</v>
      </c>
      <c r="J15" s="715">
        <v>174122.79762</v>
      </c>
      <c r="K15" s="715">
        <v>170658.87437</v>
      </c>
      <c r="L15" s="802">
        <v>167392.84749000001</v>
      </c>
      <c r="M15" s="802">
        <v>178994.93549</v>
      </c>
      <c r="N15" s="802">
        <v>169517.72406</v>
      </c>
      <c r="O15" s="802">
        <v>166968.67938</v>
      </c>
      <c r="P15" s="1065">
        <v>166745.07257</v>
      </c>
      <c r="Q15" s="852">
        <v>333713.75194999995</v>
      </c>
      <c r="R15" s="852">
        <v>2081529.14116</v>
      </c>
      <c r="S15" s="276"/>
      <c r="T15"/>
      <c r="U15" s="120"/>
      <c r="V15" s="120"/>
    </row>
    <row r="16" spans="1:22" s="116" customFormat="1" ht="12.75" customHeight="1">
      <c r="A16" s="226" t="s">
        <v>461</v>
      </c>
      <c r="B16" s="6"/>
      <c r="C16" s="263"/>
      <c r="D16" s="716">
        <v>546962.1145900001</v>
      </c>
      <c r="E16" s="715">
        <v>39775.764259999996</v>
      </c>
      <c r="F16" s="715">
        <v>60324.54941</v>
      </c>
      <c r="G16" s="715">
        <v>63794.823670000005</v>
      </c>
      <c r="H16" s="715">
        <v>52896.32849</v>
      </c>
      <c r="I16" s="715">
        <v>46785.789090000006</v>
      </c>
      <c r="J16" s="715">
        <v>19117.45026</v>
      </c>
      <c r="K16" s="715">
        <v>41292.7917</v>
      </c>
      <c r="L16" s="802">
        <v>47724.17466</v>
      </c>
      <c r="M16" s="802">
        <v>45057.83335</v>
      </c>
      <c r="N16" s="802">
        <v>56988.16887</v>
      </c>
      <c r="O16" s="802">
        <v>43218.86857</v>
      </c>
      <c r="P16" s="1065">
        <v>0</v>
      </c>
      <c r="Q16" s="852">
        <v>43218.86857</v>
      </c>
      <c r="R16" s="852">
        <v>516976.54232999985</v>
      </c>
      <c r="S16" s="276"/>
      <c r="T16"/>
      <c r="U16" s="499"/>
      <c r="V16" s="499"/>
    </row>
    <row r="17" spans="1:20" s="116" customFormat="1" ht="12.75" customHeight="1">
      <c r="A17" s="226" t="s">
        <v>418</v>
      </c>
      <c r="B17" s="45"/>
      <c r="C17" s="313"/>
      <c r="D17" s="716">
        <v>1723286.6235000002</v>
      </c>
      <c r="E17" s="715">
        <v>114196.93468</v>
      </c>
      <c r="F17" s="715">
        <v>287492.44499000005</v>
      </c>
      <c r="G17" s="715">
        <v>271919.47712000005</v>
      </c>
      <c r="H17" s="715">
        <v>139268.56514</v>
      </c>
      <c r="I17" s="715">
        <v>79471.29175</v>
      </c>
      <c r="J17" s="715">
        <v>133131.98249000002</v>
      </c>
      <c r="K17" s="715">
        <v>85608.97546</v>
      </c>
      <c r="L17" s="802">
        <v>151835.39431</v>
      </c>
      <c r="M17" s="802">
        <v>111180.65509</v>
      </c>
      <c r="N17" s="802">
        <v>200491.82594</v>
      </c>
      <c r="O17" s="802">
        <v>205006.88279</v>
      </c>
      <c r="P17" s="1065">
        <v>66280.36953000001</v>
      </c>
      <c r="Q17" s="852">
        <v>271287.25232</v>
      </c>
      <c r="R17" s="852">
        <v>1845884.79929</v>
      </c>
      <c r="S17" s="276"/>
      <c r="T17"/>
    </row>
    <row r="18" spans="1:20" s="116" customFormat="1" ht="12.75" customHeight="1">
      <c r="A18" s="226" t="s">
        <v>419</v>
      </c>
      <c r="B18" s="45"/>
      <c r="C18" s="313"/>
      <c r="D18" s="716">
        <v>-17121.06053</v>
      </c>
      <c r="E18" s="715">
        <v>0</v>
      </c>
      <c r="F18" s="715">
        <v>-14587.05981</v>
      </c>
      <c r="G18" s="715">
        <v>-408.19748000000004</v>
      </c>
      <c r="H18" s="715">
        <v>-249.65207999999998</v>
      </c>
      <c r="I18" s="715">
        <v>0</v>
      </c>
      <c r="J18" s="715">
        <v>0</v>
      </c>
      <c r="K18" s="715">
        <v>-1667.87516</v>
      </c>
      <c r="L18" s="802">
        <v>-0.23675</v>
      </c>
      <c r="M18" s="802">
        <v>-207.12821</v>
      </c>
      <c r="N18" s="802">
        <v>-0.91104</v>
      </c>
      <c r="O18" s="802">
        <v>-766.30126</v>
      </c>
      <c r="P18" s="1065">
        <v>0</v>
      </c>
      <c r="Q18" s="852">
        <v>-766.30126</v>
      </c>
      <c r="R18" s="852">
        <v>-17887.36179</v>
      </c>
      <c r="S18" s="276"/>
      <c r="T18"/>
    </row>
    <row r="19" spans="1:20" s="147" customFormat="1" ht="12.75" customHeight="1">
      <c r="A19" s="226" t="s">
        <v>420</v>
      </c>
      <c r="B19" s="72"/>
      <c r="C19" s="266"/>
      <c r="D19" s="716">
        <v>-460085.26159</v>
      </c>
      <c r="E19" s="715">
        <v>-16915.76194</v>
      </c>
      <c r="F19" s="715">
        <v>-18254.552469999995</v>
      </c>
      <c r="G19" s="715">
        <v>-31744.838219999998</v>
      </c>
      <c r="H19" s="715">
        <v>-30532.98021</v>
      </c>
      <c r="I19" s="715">
        <v>-24866.50546</v>
      </c>
      <c r="J19" s="715">
        <v>-39164.40973</v>
      </c>
      <c r="K19" s="715">
        <v>-17235.970980000002</v>
      </c>
      <c r="L19" s="802">
        <v>-54946.67459</v>
      </c>
      <c r="M19" s="802">
        <v>-144658.32350999996</v>
      </c>
      <c r="N19" s="802">
        <v>-36132.29314</v>
      </c>
      <c r="O19" s="802">
        <v>-5821.07734</v>
      </c>
      <c r="P19" s="1065">
        <v>-13638.52485</v>
      </c>
      <c r="Q19" s="852">
        <v>-19459.602189999998</v>
      </c>
      <c r="R19" s="852">
        <v>-433911.9124400001</v>
      </c>
      <c r="S19" s="276"/>
      <c r="T19"/>
    </row>
    <row r="20" spans="1:20" s="147" customFormat="1" ht="12.75" customHeight="1">
      <c r="A20" s="232" t="s">
        <v>421</v>
      </c>
      <c r="B20" s="72"/>
      <c r="C20" s="266"/>
      <c r="D20" s="727">
        <v>-192343.48191000003</v>
      </c>
      <c r="E20" s="726">
        <v>289133.42428</v>
      </c>
      <c r="F20" s="726">
        <v>-75360.73333</v>
      </c>
      <c r="G20" s="726">
        <v>-114697.78974</v>
      </c>
      <c r="H20" s="726">
        <v>-123811.20973</v>
      </c>
      <c r="I20" s="726">
        <v>-128089.75470999998</v>
      </c>
      <c r="J20" s="726">
        <v>106.95285999999999</v>
      </c>
      <c r="K20" s="726">
        <v>103.53864999999999</v>
      </c>
      <c r="L20" s="851">
        <v>104.11311</v>
      </c>
      <c r="M20" s="851">
        <v>111.5081</v>
      </c>
      <c r="N20" s="851">
        <v>182.09087</v>
      </c>
      <c r="O20" s="851">
        <v>18699.34772</v>
      </c>
      <c r="P20" s="1064">
        <v>13405.04525</v>
      </c>
      <c r="Q20" s="850">
        <v>32104.39297</v>
      </c>
      <c r="R20" s="850">
        <v>-120113.46667</v>
      </c>
      <c r="S20" s="279"/>
      <c r="T20"/>
    </row>
    <row r="21" spans="1:20" s="116" customFormat="1" ht="12.75" customHeight="1">
      <c r="A21" s="225" t="s">
        <v>422</v>
      </c>
      <c r="B21" s="45"/>
      <c r="C21" s="313"/>
      <c r="D21" s="716">
        <v>1453.55529</v>
      </c>
      <c r="E21" s="715">
        <v>145.55938999999995</v>
      </c>
      <c r="F21" s="715">
        <v>89.05498999999999</v>
      </c>
      <c r="G21" s="715">
        <v>127.42410000000002</v>
      </c>
      <c r="H21" s="715">
        <v>128.65737000000001</v>
      </c>
      <c r="I21" s="715">
        <v>125.59888</v>
      </c>
      <c r="J21" s="715">
        <v>103.68310999999999</v>
      </c>
      <c r="K21" s="715">
        <v>103.38589999999999</v>
      </c>
      <c r="L21" s="802">
        <v>104.09448</v>
      </c>
      <c r="M21" s="802">
        <v>111.5081</v>
      </c>
      <c r="N21" s="802">
        <v>173.91495</v>
      </c>
      <c r="O21" s="802">
        <v>348.62868</v>
      </c>
      <c r="P21" s="1065">
        <v>161.83175000000003</v>
      </c>
      <c r="Q21" s="852">
        <v>510.46043</v>
      </c>
      <c r="R21" s="852">
        <v>1723.3416999999997</v>
      </c>
      <c r="S21" s="276"/>
      <c r="T21"/>
    </row>
    <row r="22" spans="1:20" s="116" customFormat="1" ht="12.75" customHeight="1">
      <c r="A22" s="226" t="s">
        <v>423</v>
      </c>
      <c r="B22" s="6"/>
      <c r="C22" s="263"/>
      <c r="D22" s="716">
        <v>-193797.0372</v>
      </c>
      <c r="E22" s="715">
        <v>288987.86488999997</v>
      </c>
      <c r="F22" s="715">
        <v>-75449.78832</v>
      </c>
      <c r="G22" s="715">
        <v>-114825.21384</v>
      </c>
      <c r="H22" s="715">
        <v>-123939.8671</v>
      </c>
      <c r="I22" s="715">
        <v>-128215.35358999998</v>
      </c>
      <c r="J22" s="715">
        <v>3.26975</v>
      </c>
      <c r="K22" s="715">
        <v>0.15275</v>
      </c>
      <c r="L22" s="802">
        <v>0.01863</v>
      </c>
      <c r="M22" s="802">
        <v>0</v>
      </c>
      <c r="N22" s="802">
        <v>8.17592</v>
      </c>
      <c r="O22" s="802">
        <v>18350.71904</v>
      </c>
      <c r="P22" s="1065">
        <v>13243.2135</v>
      </c>
      <c r="Q22" s="852">
        <v>31593.93254</v>
      </c>
      <c r="R22" s="852">
        <v>-121836.80836999996</v>
      </c>
      <c r="S22" s="276"/>
      <c r="T22"/>
    </row>
    <row r="23" spans="1:20" s="147" customFormat="1" ht="12.75" customHeight="1">
      <c r="A23" s="232" t="s">
        <v>424</v>
      </c>
      <c r="B23" s="72"/>
      <c r="C23" s="266"/>
      <c r="D23" s="727">
        <v>291792.61951000005</v>
      </c>
      <c r="E23" s="726">
        <v>21964.71288000002</v>
      </c>
      <c r="F23" s="726">
        <v>13268.677479999998</v>
      </c>
      <c r="G23" s="726">
        <v>22193.80319999998</v>
      </c>
      <c r="H23" s="726">
        <v>14489.509220000007</v>
      </c>
      <c r="I23" s="726">
        <v>12662.90041999999</v>
      </c>
      <c r="J23" s="726">
        <v>14639.923790000015</v>
      </c>
      <c r="K23" s="726">
        <v>63183.336890000035</v>
      </c>
      <c r="L23" s="851">
        <v>68551.79233999999</v>
      </c>
      <c r="M23" s="851">
        <v>12041.345089999999</v>
      </c>
      <c r="N23" s="851">
        <v>22261.591480000003</v>
      </c>
      <c r="O23" s="851">
        <v>13916.871199999994</v>
      </c>
      <c r="P23" s="1064">
        <v>39726.00661</v>
      </c>
      <c r="Q23" s="850">
        <v>53642.87780999999</v>
      </c>
      <c r="R23" s="850">
        <v>318900.47059999994</v>
      </c>
      <c r="S23" s="279"/>
      <c r="T23"/>
    </row>
    <row r="24" spans="1:20" s="147" customFormat="1" ht="12.75" customHeight="1">
      <c r="A24" s="234" t="s">
        <v>425</v>
      </c>
      <c r="B24" s="44"/>
      <c r="C24" s="377"/>
      <c r="D24" s="727">
        <v>-2510164.626409985</v>
      </c>
      <c r="E24" s="726">
        <v>-1765518.572639998</v>
      </c>
      <c r="F24" s="726">
        <v>1620700.132240001</v>
      </c>
      <c r="G24" s="726">
        <v>2442519.1498300023</v>
      </c>
      <c r="H24" s="726">
        <v>4420448.020960004</v>
      </c>
      <c r="I24" s="726">
        <v>-1557853.1509900028</v>
      </c>
      <c r="J24" s="726">
        <v>14885498.021930002</v>
      </c>
      <c r="K24" s="726">
        <v>-4588780.423270002</v>
      </c>
      <c r="L24" s="851">
        <v>-5307101.232840004</v>
      </c>
      <c r="M24" s="851">
        <v>-4215589.929339999</v>
      </c>
      <c r="N24" s="851">
        <v>-22406658.546229996</v>
      </c>
      <c r="O24" s="851">
        <v>7586766.919740002</v>
      </c>
      <c r="P24" s="1064">
        <v>3284909.3118900005</v>
      </c>
      <c r="Q24" s="850">
        <v>10871676.231630001</v>
      </c>
      <c r="R24" s="850">
        <v>-5600660.298719989</v>
      </c>
      <c r="S24" s="279"/>
      <c r="T24"/>
    </row>
    <row r="25" spans="1:20" s="147" customFormat="1" ht="12.75" customHeight="1">
      <c r="A25" s="232" t="s">
        <v>426</v>
      </c>
      <c r="B25" s="72"/>
      <c r="C25" s="266"/>
      <c r="D25" s="727">
        <v>81539050.72496</v>
      </c>
      <c r="E25" s="726">
        <v>11656289.69375</v>
      </c>
      <c r="F25" s="726">
        <v>3346707.63857</v>
      </c>
      <c r="G25" s="726">
        <v>2609503.67424</v>
      </c>
      <c r="H25" s="726">
        <v>3417069.6633200003</v>
      </c>
      <c r="I25" s="726">
        <v>3180884.05372</v>
      </c>
      <c r="J25" s="726">
        <v>3182054.29007</v>
      </c>
      <c r="K25" s="726">
        <v>6387581.0282</v>
      </c>
      <c r="L25" s="851">
        <v>10633583.54575</v>
      </c>
      <c r="M25" s="851">
        <v>15068084.804569997</v>
      </c>
      <c r="N25" s="851">
        <v>12475900.169720002</v>
      </c>
      <c r="O25" s="851">
        <v>4891959.7019299995</v>
      </c>
      <c r="P25" s="1064">
        <v>3084656.7599299997</v>
      </c>
      <c r="Q25" s="850">
        <v>7976616.461859999</v>
      </c>
      <c r="R25" s="850">
        <v>79934275.02377</v>
      </c>
      <c r="S25" s="279"/>
      <c r="T25"/>
    </row>
    <row r="26" spans="1:20" s="116" customFormat="1" ht="12.75" customHeight="1">
      <c r="A26" s="225" t="s">
        <v>427</v>
      </c>
      <c r="B26" s="45"/>
      <c r="C26" s="313"/>
      <c r="D26" s="716">
        <v>4206220.66606</v>
      </c>
      <c r="E26" s="715">
        <v>47249.90781</v>
      </c>
      <c r="F26" s="715">
        <v>74813.92546000001</v>
      </c>
      <c r="G26" s="715">
        <v>72767.42707</v>
      </c>
      <c r="H26" s="715">
        <v>85611.88565000001</v>
      </c>
      <c r="I26" s="715">
        <v>88106.74713</v>
      </c>
      <c r="J26" s="715">
        <v>92147.73802</v>
      </c>
      <c r="K26" s="715">
        <v>702961.8259999999</v>
      </c>
      <c r="L26" s="802">
        <v>91314.13235</v>
      </c>
      <c r="M26" s="802">
        <v>889118.63084</v>
      </c>
      <c r="N26" s="802">
        <v>1394128.2041899997</v>
      </c>
      <c r="O26" s="802">
        <v>137960.54674000002</v>
      </c>
      <c r="P26" s="1065">
        <v>57658.85050000001</v>
      </c>
      <c r="Q26" s="852">
        <v>195619.39724000002</v>
      </c>
      <c r="R26" s="852">
        <v>3733839.8217599997</v>
      </c>
      <c r="S26" s="276"/>
      <c r="T26"/>
    </row>
    <row r="27" spans="1:20" s="116" customFormat="1" ht="12.75" customHeight="1">
      <c r="A27" s="226" t="s">
        <v>428</v>
      </c>
      <c r="B27" s="6"/>
      <c r="C27" s="263"/>
      <c r="D27" s="716">
        <v>232511.77872</v>
      </c>
      <c r="E27" s="715">
        <v>1600</v>
      </c>
      <c r="F27" s="715">
        <v>2623.7884900000004</v>
      </c>
      <c r="G27" s="715">
        <v>23790.429219999998</v>
      </c>
      <c r="H27" s="715">
        <v>24257.434900000004</v>
      </c>
      <c r="I27" s="715">
        <v>21705.13688</v>
      </c>
      <c r="J27" s="715">
        <v>32994.03002</v>
      </c>
      <c r="K27" s="715">
        <v>30893.21343</v>
      </c>
      <c r="L27" s="802">
        <v>26865.413810000002</v>
      </c>
      <c r="M27" s="802">
        <v>25570.34363</v>
      </c>
      <c r="N27" s="802">
        <v>3224.8111500000005</v>
      </c>
      <c r="O27" s="802">
        <v>16091.97028</v>
      </c>
      <c r="P27" s="1065">
        <v>6571.34241</v>
      </c>
      <c r="Q27" s="852">
        <v>22663.31269</v>
      </c>
      <c r="R27" s="852">
        <v>216187.91421999998</v>
      </c>
      <c r="S27" s="276"/>
      <c r="T27"/>
    </row>
    <row r="28" spans="1:20" s="116" customFormat="1" ht="12.75" customHeight="1">
      <c r="A28" s="225" t="s">
        <v>429</v>
      </c>
      <c r="B28" s="45"/>
      <c r="C28" s="313"/>
      <c r="D28" s="716">
        <v>4085.4371600000004</v>
      </c>
      <c r="E28" s="715">
        <v>0</v>
      </c>
      <c r="F28" s="715">
        <v>0</v>
      </c>
      <c r="G28" s="715">
        <v>763.37154</v>
      </c>
      <c r="H28" s="715">
        <v>0</v>
      </c>
      <c r="I28" s="715">
        <v>0</v>
      </c>
      <c r="J28" s="715">
        <v>0</v>
      </c>
      <c r="K28" s="715">
        <v>0</v>
      </c>
      <c r="L28" s="802">
        <v>0</v>
      </c>
      <c r="M28" s="802">
        <v>0</v>
      </c>
      <c r="N28" s="802">
        <v>0</v>
      </c>
      <c r="O28" s="802">
        <v>0</v>
      </c>
      <c r="P28" s="1065">
        <v>0</v>
      </c>
      <c r="Q28" s="852">
        <v>0</v>
      </c>
      <c r="R28" s="852">
        <v>763.3715400000001</v>
      </c>
      <c r="S28" s="276"/>
      <c r="T28"/>
    </row>
    <row r="29" spans="1:20" s="116" customFormat="1" ht="12.75" customHeight="1">
      <c r="A29" s="226" t="s">
        <v>430</v>
      </c>
      <c r="B29" s="6"/>
      <c r="C29" s="263"/>
      <c r="D29" s="716">
        <v>15191810.600019999</v>
      </c>
      <c r="E29" s="715">
        <v>396408.7319</v>
      </c>
      <c r="F29" s="715">
        <v>372591.66704000003</v>
      </c>
      <c r="G29" s="715">
        <v>346302.79506</v>
      </c>
      <c r="H29" s="715">
        <v>438893.54423</v>
      </c>
      <c r="I29" s="715">
        <v>347442.26540000003</v>
      </c>
      <c r="J29" s="715">
        <v>373155.8472</v>
      </c>
      <c r="K29" s="715">
        <v>3220606.69778</v>
      </c>
      <c r="L29" s="802">
        <v>7358129.73982</v>
      </c>
      <c r="M29" s="802">
        <v>1230693.2222899997</v>
      </c>
      <c r="N29" s="802">
        <v>262322.03296</v>
      </c>
      <c r="O29" s="802">
        <v>368949.66607</v>
      </c>
      <c r="P29" s="1065">
        <v>381055.19927</v>
      </c>
      <c r="Q29" s="852">
        <v>750004.86534</v>
      </c>
      <c r="R29" s="852">
        <v>15096551.409019995</v>
      </c>
      <c r="S29" s="276"/>
      <c r="T29"/>
    </row>
    <row r="30" spans="1:20" s="116" customFormat="1" ht="12.75" customHeight="1">
      <c r="A30" s="226" t="s">
        <v>431</v>
      </c>
      <c r="B30" s="6"/>
      <c r="C30" s="263"/>
      <c r="D30" s="716">
        <v>24907476.638240002</v>
      </c>
      <c r="E30" s="715">
        <v>5275751.685639999</v>
      </c>
      <c r="F30" s="715">
        <v>1290193.0014199999</v>
      </c>
      <c r="G30" s="715">
        <v>421566.69753</v>
      </c>
      <c r="H30" s="715">
        <v>594852.08007</v>
      </c>
      <c r="I30" s="715">
        <v>421445.24199999997</v>
      </c>
      <c r="J30" s="715">
        <v>449280.31096000003</v>
      </c>
      <c r="K30" s="715">
        <v>123330.57564</v>
      </c>
      <c r="L30" s="802">
        <v>403101.82137</v>
      </c>
      <c r="M30" s="802">
        <v>10599099.320489999</v>
      </c>
      <c r="N30" s="802">
        <v>2853435.1007600003</v>
      </c>
      <c r="O30" s="802">
        <v>377116.57019</v>
      </c>
      <c r="P30" s="1065">
        <v>368360.40099</v>
      </c>
      <c r="Q30" s="852">
        <v>745476.97118</v>
      </c>
      <c r="R30" s="852">
        <v>23177532.807060003</v>
      </c>
      <c r="S30" s="276"/>
      <c r="T30"/>
    </row>
    <row r="31" spans="1:20" s="116" customFormat="1" ht="12.75" customHeight="1">
      <c r="A31" s="225" t="s">
        <v>432</v>
      </c>
      <c r="B31" s="45"/>
      <c r="C31" s="313"/>
      <c r="D31" s="716">
        <v>17092</v>
      </c>
      <c r="E31" s="715">
        <v>0</v>
      </c>
      <c r="F31" s="715">
        <v>0</v>
      </c>
      <c r="G31" s="715">
        <v>0</v>
      </c>
      <c r="H31" s="715">
        <v>0</v>
      </c>
      <c r="I31" s="715">
        <v>0</v>
      </c>
      <c r="J31" s="715">
        <v>0</v>
      </c>
      <c r="K31" s="715">
        <v>0</v>
      </c>
      <c r="L31" s="802">
        <v>0</v>
      </c>
      <c r="M31" s="802">
        <v>0</v>
      </c>
      <c r="N31" s="802">
        <v>0</v>
      </c>
      <c r="O31" s="802">
        <v>0</v>
      </c>
      <c r="P31" s="1065">
        <v>0</v>
      </c>
      <c r="Q31" s="852">
        <v>0</v>
      </c>
      <c r="R31" s="852">
        <v>0</v>
      </c>
      <c r="S31" s="276"/>
      <c r="T31"/>
    </row>
    <row r="32" spans="1:20" s="116" customFormat="1" ht="12.75" customHeight="1">
      <c r="A32" s="226" t="s">
        <v>433</v>
      </c>
      <c r="B32" s="6"/>
      <c r="C32" s="263"/>
      <c r="D32" s="716">
        <v>6576418.238450001</v>
      </c>
      <c r="E32" s="715">
        <v>3678950.1145800003</v>
      </c>
      <c r="F32" s="715">
        <v>333485.25616000005</v>
      </c>
      <c r="G32" s="715">
        <v>262355.23873000004</v>
      </c>
      <c r="H32" s="715">
        <v>276588.86990000005</v>
      </c>
      <c r="I32" s="715">
        <v>301449.08517</v>
      </c>
      <c r="J32" s="715">
        <v>234125.42536000002</v>
      </c>
      <c r="K32" s="715">
        <v>303256.17451000004</v>
      </c>
      <c r="L32" s="802">
        <v>285785.44583999994</v>
      </c>
      <c r="M32" s="802">
        <v>253451.28732</v>
      </c>
      <c r="N32" s="802">
        <v>289891.11254999996</v>
      </c>
      <c r="O32" s="802">
        <v>219743.33916000006</v>
      </c>
      <c r="P32" s="1065">
        <v>169852.54475999996</v>
      </c>
      <c r="Q32" s="852">
        <v>389595.88392000005</v>
      </c>
      <c r="R32" s="852">
        <v>6608933.8940400025</v>
      </c>
      <c r="S32" s="276"/>
      <c r="T32"/>
    </row>
    <row r="33" spans="1:20" s="116" customFormat="1" ht="12.75" customHeight="1">
      <c r="A33" s="1080" t="s">
        <v>751</v>
      </c>
      <c r="B33" s="6"/>
      <c r="C33" s="263"/>
      <c r="D33" s="716">
        <v>0</v>
      </c>
      <c r="E33" s="715">
        <v>0</v>
      </c>
      <c r="F33" s="715">
        <v>0</v>
      </c>
      <c r="G33" s="715">
        <v>0</v>
      </c>
      <c r="H33" s="715">
        <v>0</v>
      </c>
      <c r="I33" s="715">
        <v>0</v>
      </c>
      <c r="J33" s="715">
        <v>0</v>
      </c>
      <c r="K33" s="715">
        <v>0</v>
      </c>
      <c r="L33" s="802">
        <v>0</v>
      </c>
      <c r="M33" s="802">
        <v>0</v>
      </c>
      <c r="N33" s="802">
        <v>0</v>
      </c>
      <c r="O33" s="802">
        <v>395170.81399</v>
      </c>
      <c r="P33" s="1065">
        <v>0</v>
      </c>
      <c r="Q33" s="852">
        <v>395170.81399</v>
      </c>
      <c r="R33" s="852">
        <v>395170.81399</v>
      </c>
      <c r="S33" s="276"/>
      <c r="T33"/>
    </row>
    <row r="34" spans="1:20" s="116" customFormat="1" ht="12.75" customHeight="1">
      <c r="A34" s="226" t="s">
        <v>434</v>
      </c>
      <c r="B34" s="6"/>
      <c r="C34" s="263"/>
      <c r="D34" s="716">
        <v>6753836.222920001</v>
      </c>
      <c r="E34" s="715">
        <v>0</v>
      </c>
      <c r="F34" s="715">
        <v>0</v>
      </c>
      <c r="G34" s="715">
        <v>0</v>
      </c>
      <c r="H34" s="715">
        <v>0</v>
      </c>
      <c r="I34" s="715">
        <v>0</v>
      </c>
      <c r="J34" s="715">
        <v>0</v>
      </c>
      <c r="K34" s="715">
        <v>0</v>
      </c>
      <c r="L34" s="802">
        <v>480000</v>
      </c>
      <c r="M34" s="802">
        <v>0</v>
      </c>
      <c r="N34" s="802">
        <v>6273836.222920001</v>
      </c>
      <c r="O34" s="802">
        <v>0</v>
      </c>
      <c r="P34" s="1065">
        <v>0</v>
      </c>
      <c r="Q34" s="852">
        <v>0</v>
      </c>
      <c r="R34" s="852">
        <v>6753836.222920001</v>
      </c>
      <c r="S34" s="276"/>
      <c r="T34"/>
    </row>
    <row r="35" spans="1:20" s="116" customFormat="1" ht="12.75" customHeight="1">
      <c r="A35" s="226" t="s">
        <v>435</v>
      </c>
      <c r="B35" s="6"/>
      <c r="C35" s="263"/>
      <c r="D35" s="716">
        <v>314829.41039</v>
      </c>
      <c r="E35" s="715">
        <v>0</v>
      </c>
      <c r="F35" s="715">
        <v>0</v>
      </c>
      <c r="G35" s="715">
        <v>0</v>
      </c>
      <c r="H35" s="715">
        <v>0</v>
      </c>
      <c r="I35" s="715">
        <v>0</v>
      </c>
      <c r="J35" s="715">
        <v>0</v>
      </c>
      <c r="K35" s="715">
        <v>0</v>
      </c>
      <c r="L35" s="802">
        <v>0</v>
      </c>
      <c r="M35" s="802">
        <v>0</v>
      </c>
      <c r="N35" s="802">
        <v>314829.41039</v>
      </c>
      <c r="O35" s="802">
        <v>0</v>
      </c>
      <c r="P35" s="1065">
        <v>0</v>
      </c>
      <c r="Q35" s="852">
        <v>0</v>
      </c>
      <c r="R35" s="852">
        <v>314829.41039</v>
      </c>
      <c r="S35" s="276"/>
      <c r="T35"/>
    </row>
    <row r="36" spans="1:20" s="116" customFormat="1" ht="12.75" customHeight="1">
      <c r="A36" s="1080" t="s">
        <v>752</v>
      </c>
      <c r="B36" s="6"/>
      <c r="C36" s="263"/>
      <c r="D36" s="716">
        <v>0</v>
      </c>
      <c r="E36" s="715">
        <v>0</v>
      </c>
      <c r="F36" s="715">
        <v>0</v>
      </c>
      <c r="G36" s="715">
        <v>0</v>
      </c>
      <c r="H36" s="715">
        <v>0</v>
      </c>
      <c r="I36" s="715">
        <v>0</v>
      </c>
      <c r="J36" s="715">
        <v>0</v>
      </c>
      <c r="K36" s="715">
        <v>0</v>
      </c>
      <c r="L36" s="802">
        <v>0</v>
      </c>
      <c r="M36" s="802">
        <v>0</v>
      </c>
      <c r="N36" s="802">
        <v>0</v>
      </c>
      <c r="O36" s="802">
        <v>375945.58961</v>
      </c>
      <c r="P36" s="1065">
        <v>0</v>
      </c>
      <c r="Q36" s="852">
        <v>375945.58961</v>
      </c>
      <c r="R36" s="852">
        <v>375945.58961</v>
      </c>
      <c r="S36" s="276"/>
      <c r="T36"/>
    </row>
    <row r="37" spans="1:20" s="116" customFormat="1" ht="12.75" customHeight="1">
      <c r="A37" s="1080" t="s">
        <v>753</v>
      </c>
      <c r="B37" s="6"/>
      <c r="C37" s="263"/>
      <c r="D37" s="716">
        <v>0</v>
      </c>
      <c r="E37" s="715">
        <v>0</v>
      </c>
      <c r="F37" s="715">
        <v>0</v>
      </c>
      <c r="G37" s="715">
        <v>0</v>
      </c>
      <c r="H37" s="715">
        <v>0</v>
      </c>
      <c r="I37" s="715">
        <v>0</v>
      </c>
      <c r="J37" s="715">
        <v>0</v>
      </c>
      <c r="K37" s="715">
        <v>0</v>
      </c>
      <c r="L37" s="802">
        <v>0</v>
      </c>
      <c r="M37" s="802">
        <v>0</v>
      </c>
      <c r="N37" s="802">
        <v>0</v>
      </c>
      <c r="O37" s="802">
        <v>0</v>
      </c>
      <c r="P37" s="1065">
        <v>0</v>
      </c>
      <c r="Q37" s="852">
        <v>0</v>
      </c>
      <c r="R37" s="852">
        <v>0</v>
      </c>
      <c r="S37" s="276"/>
      <c r="T37"/>
    </row>
    <row r="38" spans="1:20" s="116" customFormat="1" ht="12.75" customHeight="1">
      <c r="A38" s="226" t="s">
        <v>436</v>
      </c>
      <c r="B38" s="6"/>
      <c r="C38" s="263"/>
      <c r="D38" s="716">
        <v>1072035</v>
      </c>
      <c r="E38" s="715">
        <v>109000</v>
      </c>
      <c r="F38" s="715">
        <v>86000</v>
      </c>
      <c r="G38" s="715">
        <v>99001</v>
      </c>
      <c r="H38" s="715">
        <v>80000</v>
      </c>
      <c r="I38" s="715">
        <v>90000</v>
      </c>
      <c r="J38" s="715">
        <v>95000</v>
      </c>
      <c r="K38" s="715">
        <v>79000</v>
      </c>
      <c r="L38" s="802">
        <v>55000</v>
      </c>
      <c r="M38" s="802">
        <v>138000</v>
      </c>
      <c r="N38" s="802">
        <v>56034</v>
      </c>
      <c r="O38" s="802">
        <v>190603.44165</v>
      </c>
      <c r="P38" s="1065">
        <v>35000</v>
      </c>
      <c r="Q38" s="852">
        <v>225603.44165</v>
      </c>
      <c r="R38" s="852">
        <v>1112638.44165</v>
      </c>
      <c r="S38" s="276"/>
      <c r="T38"/>
    </row>
    <row r="39" spans="1:20" s="116" customFormat="1" ht="12.75" customHeight="1">
      <c r="A39" s="226" t="s">
        <v>437</v>
      </c>
      <c r="B39" s="6"/>
      <c r="C39" s="263"/>
      <c r="D39" s="716">
        <v>22262734.733</v>
      </c>
      <c r="E39" s="715">
        <v>2147329.2538199998</v>
      </c>
      <c r="F39" s="715">
        <v>1187000</v>
      </c>
      <c r="G39" s="715">
        <v>1382956.71509</v>
      </c>
      <c r="H39" s="715">
        <v>1916865.8485700001</v>
      </c>
      <c r="I39" s="715">
        <v>1910735.5771400004</v>
      </c>
      <c r="J39" s="715">
        <v>1905350.93851</v>
      </c>
      <c r="K39" s="715">
        <v>1927532.54084</v>
      </c>
      <c r="L39" s="802">
        <v>1933386.99256</v>
      </c>
      <c r="M39" s="802">
        <v>1932152</v>
      </c>
      <c r="N39" s="802">
        <v>1028199.2748</v>
      </c>
      <c r="O39" s="802">
        <v>2810377.76424</v>
      </c>
      <c r="P39" s="1065">
        <v>2066158.422</v>
      </c>
      <c r="Q39" s="852">
        <v>4876536.18624</v>
      </c>
      <c r="R39" s="852">
        <v>22148045.327569995</v>
      </c>
      <c r="S39" s="276"/>
      <c r="T39"/>
    </row>
    <row r="40" spans="1:20" s="116" customFormat="1" ht="6" customHeight="1">
      <c r="A40" s="226"/>
      <c r="B40" s="6"/>
      <c r="C40" s="263"/>
      <c r="D40" s="716"/>
      <c r="E40" s="715"/>
      <c r="F40" s="715"/>
      <c r="G40" s="715"/>
      <c r="H40" s="715"/>
      <c r="I40" s="715"/>
      <c r="J40" s="715"/>
      <c r="K40" s="715"/>
      <c r="L40" s="802"/>
      <c r="M40" s="802"/>
      <c r="N40" s="802"/>
      <c r="O40" s="802"/>
      <c r="P40" s="1065"/>
      <c r="Q40" s="852"/>
      <c r="R40" s="852"/>
      <c r="S40" s="276"/>
      <c r="T40"/>
    </row>
    <row r="41" spans="1:20" s="147" customFormat="1" ht="12.75" customHeight="1">
      <c r="A41" s="234" t="s">
        <v>438</v>
      </c>
      <c r="B41" s="44"/>
      <c r="C41" s="377"/>
      <c r="D41" s="727">
        <v>312123574.69691</v>
      </c>
      <c r="E41" s="726">
        <v>27022509.15111999</v>
      </c>
      <c r="F41" s="726">
        <v>23642245.060370002</v>
      </c>
      <c r="G41" s="726">
        <v>23575703.891379997</v>
      </c>
      <c r="H41" s="726">
        <v>25491262.01694</v>
      </c>
      <c r="I41" s="726">
        <v>24146893.682290006</v>
      </c>
      <c r="J41" s="726">
        <v>27261204.34448</v>
      </c>
      <c r="K41" s="726">
        <v>31000499.442519993</v>
      </c>
      <c r="L41" s="851">
        <v>24335795.83391</v>
      </c>
      <c r="M41" s="851">
        <v>27055602.1636</v>
      </c>
      <c r="N41" s="851">
        <v>31976456.8877</v>
      </c>
      <c r="O41" s="851">
        <v>26560987.544140007</v>
      </c>
      <c r="P41" s="1064">
        <v>25982901.6490492</v>
      </c>
      <c r="Q41" s="850">
        <v>52543889.193189204</v>
      </c>
      <c r="R41" s="850">
        <v>318052061.66749907</v>
      </c>
      <c r="S41" s="279"/>
      <c r="T41"/>
    </row>
    <row r="42" spans="1:20" s="147" customFormat="1" ht="12.75" customHeight="1">
      <c r="A42" s="916" t="s">
        <v>712</v>
      </c>
      <c r="B42" s="72"/>
      <c r="C42" s="266"/>
      <c r="D42" s="727">
        <v>291012023.85764647</v>
      </c>
      <c r="E42" s="726">
        <v>25465381.81406999</v>
      </c>
      <c r="F42" s="726">
        <v>22066215.33721848</v>
      </c>
      <c r="G42" s="726">
        <v>21965642.61455725</v>
      </c>
      <c r="H42" s="726">
        <v>23816348.96863</v>
      </c>
      <c r="I42" s="726">
        <v>22494997.817330007</v>
      </c>
      <c r="J42" s="726">
        <v>25566211.80851</v>
      </c>
      <c r="K42" s="726">
        <v>29225452.838185843</v>
      </c>
      <c r="L42" s="851">
        <v>22608683.47927</v>
      </c>
      <c r="M42" s="851">
        <v>25264338.333694868</v>
      </c>
      <c r="N42" s="851">
        <v>30179424.316019997</v>
      </c>
      <c r="O42" s="851">
        <v>23350371.176920008</v>
      </c>
      <c r="P42" s="1064">
        <v>24081530.4230892</v>
      </c>
      <c r="Q42" s="850">
        <v>47431901.6000092</v>
      </c>
      <c r="R42" s="850">
        <v>296084598.9274957</v>
      </c>
      <c r="S42" s="279"/>
      <c r="T42"/>
    </row>
    <row r="43" spans="1:20" s="116" customFormat="1" ht="12.75" customHeight="1">
      <c r="A43" s="916" t="s">
        <v>713</v>
      </c>
      <c r="B43" s="72"/>
      <c r="C43" s="266"/>
      <c r="D43" s="716">
        <v>279657323.04547995</v>
      </c>
      <c r="E43" s="715">
        <v>24602475.42845999</v>
      </c>
      <c r="F43" s="715">
        <v>21383710.73699</v>
      </c>
      <c r="G43" s="715">
        <v>21203326.73227</v>
      </c>
      <c r="H43" s="715">
        <v>21396172.82497</v>
      </c>
      <c r="I43" s="715">
        <v>21541053.546090003</v>
      </c>
      <c r="J43" s="715">
        <v>24808723.40362</v>
      </c>
      <c r="K43" s="715">
        <v>28523019.569379993</v>
      </c>
      <c r="L43" s="802">
        <v>21906106.56502</v>
      </c>
      <c r="M43" s="802">
        <v>24329113.45945</v>
      </c>
      <c r="N43" s="802">
        <v>29250264.058969997</v>
      </c>
      <c r="O43" s="802">
        <v>22393625.57183</v>
      </c>
      <c r="P43" s="1065">
        <v>23275702.785690002</v>
      </c>
      <c r="Q43" s="852">
        <v>45669328.35752</v>
      </c>
      <c r="R43" s="852">
        <v>284613294.6827399</v>
      </c>
      <c r="S43" s="276"/>
      <c r="T43"/>
    </row>
    <row r="44" spans="1:20" s="147" customFormat="1" ht="12.75" customHeight="1">
      <c r="A44" s="226" t="s">
        <v>439</v>
      </c>
      <c r="B44" s="6"/>
      <c r="C44" s="263"/>
      <c r="D44" s="716">
        <v>278152807.11919</v>
      </c>
      <c r="E44" s="715">
        <v>24523625.06450999</v>
      </c>
      <c r="F44" s="715">
        <v>21260282.07064</v>
      </c>
      <c r="G44" s="715">
        <v>21082883.68049</v>
      </c>
      <c r="H44" s="715">
        <v>21292637.01016</v>
      </c>
      <c r="I44" s="715">
        <v>21386291.006750003</v>
      </c>
      <c r="J44" s="715">
        <v>24701198.16502</v>
      </c>
      <c r="K44" s="715">
        <v>28304743.791079994</v>
      </c>
      <c r="L44" s="802">
        <v>21706257.098449998</v>
      </c>
      <c r="M44" s="802">
        <v>24331617.85196</v>
      </c>
      <c r="N44" s="802">
        <v>29070010.89893</v>
      </c>
      <c r="O44" s="802">
        <v>22259208.06193</v>
      </c>
      <c r="P44" s="1065">
        <v>23214155.2619</v>
      </c>
      <c r="Q44" s="852">
        <v>45473363.32383</v>
      </c>
      <c r="R44" s="852">
        <v>283132909.9618199</v>
      </c>
      <c r="S44" s="276"/>
      <c r="T44"/>
    </row>
    <row r="45" spans="1:20" s="116" customFormat="1" ht="12.75" customHeight="1">
      <c r="A45" s="226"/>
      <c r="B45" s="6"/>
      <c r="C45" s="263" t="s">
        <v>704</v>
      </c>
      <c r="D45" s="716">
        <v>254858554.38472</v>
      </c>
      <c r="E45" s="715">
        <v>22609331.23756999</v>
      </c>
      <c r="F45" s="715">
        <v>19341869.11451</v>
      </c>
      <c r="G45" s="715">
        <v>19171240.6824</v>
      </c>
      <c r="H45" s="715">
        <v>19358611.4049</v>
      </c>
      <c r="I45" s="715">
        <v>19410064.3753</v>
      </c>
      <c r="J45" s="715">
        <v>22746233.76491</v>
      </c>
      <c r="K45" s="715">
        <v>26318675.861929994</v>
      </c>
      <c r="L45" s="802">
        <v>19736208.286039997</v>
      </c>
      <c r="M45" s="802">
        <v>22344557.42748</v>
      </c>
      <c r="N45" s="802">
        <v>27048937.4078</v>
      </c>
      <c r="O45" s="802">
        <v>20137695.47242</v>
      </c>
      <c r="P45" s="1065">
        <v>21093231.65841</v>
      </c>
      <c r="Q45" s="852">
        <v>41230927.130830005</v>
      </c>
      <c r="R45" s="852">
        <v>259316656.69366995</v>
      </c>
      <c r="S45" s="276"/>
      <c r="T45"/>
    </row>
    <row r="46" spans="1:20" s="116" customFormat="1" ht="12.75" customHeight="1">
      <c r="A46" s="226"/>
      <c r="B46" s="6"/>
      <c r="C46" s="263" t="s">
        <v>440</v>
      </c>
      <c r="D46" s="716">
        <v>246304237.53475997</v>
      </c>
      <c r="E46" s="715">
        <v>18835697.45317999</v>
      </c>
      <c r="F46" s="715">
        <v>18855556.3106</v>
      </c>
      <c r="G46" s="715">
        <v>18739486.09286</v>
      </c>
      <c r="H46" s="715">
        <v>18921039.689349998</v>
      </c>
      <c r="I46" s="715">
        <v>18957257.37534</v>
      </c>
      <c r="J46" s="715">
        <v>22350633.18111</v>
      </c>
      <c r="K46" s="715">
        <v>25754610.865579996</v>
      </c>
      <c r="L46" s="802">
        <v>19270669.230399996</v>
      </c>
      <c r="M46" s="802">
        <v>21885118.50574</v>
      </c>
      <c r="N46" s="802">
        <v>26543086.219509996</v>
      </c>
      <c r="O46" s="802">
        <v>19806969.41077</v>
      </c>
      <c r="P46" s="1065">
        <v>20810419.72974</v>
      </c>
      <c r="Q46" s="852">
        <v>40617389.14051</v>
      </c>
      <c r="R46" s="852">
        <v>250730544.06418</v>
      </c>
      <c r="S46" s="276"/>
      <c r="T46"/>
    </row>
    <row r="47" spans="1:20" s="116" customFormat="1" ht="12.75" customHeight="1">
      <c r="A47" s="226"/>
      <c r="B47" s="6"/>
      <c r="C47" s="263" t="s">
        <v>441</v>
      </c>
      <c r="D47" s="716">
        <v>6576418.238450001</v>
      </c>
      <c r="E47" s="715">
        <v>3678950.1145800003</v>
      </c>
      <c r="F47" s="715">
        <v>333485.25616000005</v>
      </c>
      <c r="G47" s="715">
        <v>262355.23873000004</v>
      </c>
      <c r="H47" s="715">
        <v>276588.86990000005</v>
      </c>
      <c r="I47" s="715">
        <v>301449.08517</v>
      </c>
      <c r="J47" s="715">
        <v>234125.42536000005</v>
      </c>
      <c r="K47" s="715">
        <v>303256.17451000004</v>
      </c>
      <c r="L47" s="802">
        <v>285785.44583999994</v>
      </c>
      <c r="M47" s="802">
        <v>253451.28732</v>
      </c>
      <c r="N47" s="802">
        <v>289891.11254999996</v>
      </c>
      <c r="O47" s="802">
        <v>219743.33916000006</v>
      </c>
      <c r="P47" s="1065">
        <v>169852.54475999996</v>
      </c>
      <c r="Q47" s="852">
        <v>389595.88392000005</v>
      </c>
      <c r="R47" s="852">
        <v>6608933.8940400025</v>
      </c>
      <c r="S47" s="276"/>
      <c r="T47"/>
    </row>
    <row r="48" spans="1:20" s="116" customFormat="1" ht="12.75" customHeight="1">
      <c r="A48" s="226"/>
      <c r="B48" s="6"/>
      <c r="C48" s="263" t="s">
        <v>594</v>
      </c>
      <c r="D48" s="716">
        <v>652653.30259</v>
      </c>
      <c r="E48" s="715">
        <v>8007.47591</v>
      </c>
      <c r="F48" s="715">
        <v>46941.12702</v>
      </c>
      <c r="G48" s="715">
        <v>60347.32744</v>
      </c>
      <c r="H48" s="715">
        <v>55668.65909</v>
      </c>
      <c r="I48" s="715">
        <v>52955.73053</v>
      </c>
      <c r="J48" s="715">
        <v>64401.35274</v>
      </c>
      <c r="K48" s="715">
        <v>137893.98766999997</v>
      </c>
      <c r="L48" s="802">
        <v>54828.91167</v>
      </c>
      <c r="M48" s="802">
        <v>101903.26383000001</v>
      </c>
      <c r="N48" s="802">
        <v>63457.322329999995</v>
      </c>
      <c r="O48" s="802">
        <v>4751.56968</v>
      </c>
      <c r="P48" s="1065">
        <v>13739.680789999999</v>
      </c>
      <c r="Q48" s="852">
        <v>18491.25047</v>
      </c>
      <c r="R48" s="852">
        <v>664896.4086999998</v>
      </c>
      <c r="S48" s="276"/>
      <c r="T48"/>
    </row>
    <row r="49" spans="1:20" s="116" customFormat="1" ht="12.75" customHeight="1">
      <c r="A49" s="226"/>
      <c r="B49" s="6"/>
      <c r="C49" s="917" t="s">
        <v>714</v>
      </c>
      <c r="D49" s="716">
        <v>1325245.3089200002</v>
      </c>
      <c r="E49" s="715">
        <v>86676.19390000001</v>
      </c>
      <c r="F49" s="715">
        <v>105886.42073</v>
      </c>
      <c r="G49" s="715">
        <v>109052.02337</v>
      </c>
      <c r="H49" s="715">
        <v>105314.18656</v>
      </c>
      <c r="I49" s="715">
        <v>98402.18426000001</v>
      </c>
      <c r="J49" s="715">
        <v>97073.8057</v>
      </c>
      <c r="K49" s="715">
        <v>122914.83417</v>
      </c>
      <c r="L49" s="802">
        <v>124924.69812999999</v>
      </c>
      <c r="M49" s="802">
        <v>104084.37059</v>
      </c>
      <c r="N49" s="802">
        <v>152502.75341</v>
      </c>
      <c r="O49" s="802">
        <v>106231.15281</v>
      </c>
      <c r="P49" s="1065">
        <v>99219.70312</v>
      </c>
      <c r="Q49" s="852">
        <v>205450.85593000002</v>
      </c>
      <c r="R49" s="852">
        <v>1312282.32675</v>
      </c>
      <c r="S49" s="276"/>
      <c r="T49"/>
    </row>
    <row r="50" spans="1:20" s="116" customFormat="1" ht="12.75" customHeight="1">
      <c r="A50" s="232"/>
      <c r="B50" s="6"/>
      <c r="C50" s="263" t="s">
        <v>442</v>
      </c>
      <c r="D50" s="716">
        <v>23294252.734470002</v>
      </c>
      <c r="E50" s="715">
        <v>1914293.82694</v>
      </c>
      <c r="F50" s="715">
        <v>1918412.9561300003</v>
      </c>
      <c r="G50" s="715">
        <v>1911642.99809</v>
      </c>
      <c r="H50" s="715">
        <v>1934025.6052599999</v>
      </c>
      <c r="I50" s="715">
        <v>1976226.6314500002</v>
      </c>
      <c r="J50" s="715">
        <v>1954964.40011</v>
      </c>
      <c r="K50" s="715">
        <v>1986067.9291500002</v>
      </c>
      <c r="L50" s="802">
        <v>1970048.8124100002</v>
      </c>
      <c r="M50" s="802">
        <v>1987060.4244799998</v>
      </c>
      <c r="N50" s="802">
        <v>2021073.49113</v>
      </c>
      <c r="O50" s="802">
        <v>2121512.5895100003</v>
      </c>
      <c r="P50" s="1065">
        <v>2120923.6034900006</v>
      </c>
      <c r="Q50" s="852">
        <v>4242436.193000001</v>
      </c>
      <c r="R50" s="852">
        <v>23816253.26815001</v>
      </c>
      <c r="S50" s="276"/>
      <c r="T50"/>
    </row>
    <row r="51" spans="1:20" s="147" customFormat="1" ht="12.75" customHeight="1">
      <c r="A51" s="226"/>
      <c r="B51" s="72"/>
      <c r="C51" s="263" t="s">
        <v>443</v>
      </c>
      <c r="D51" s="716">
        <v>1060038.92971</v>
      </c>
      <c r="E51" s="715">
        <v>84143.03364000001</v>
      </c>
      <c r="F51" s="715">
        <v>83353.87709</v>
      </c>
      <c r="G51" s="715">
        <v>84076.24531</v>
      </c>
      <c r="H51" s="715">
        <v>82342.13382</v>
      </c>
      <c r="I51" s="715">
        <v>82394.25306000002</v>
      </c>
      <c r="J51" s="715">
        <v>85205.01202000002</v>
      </c>
      <c r="K51" s="715">
        <v>113000.10959000001</v>
      </c>
      <c r="L51" s="802">
        <v>85089.27063999999</v>
      </c>
      <c r="M51" s="802">
        <v>86266.82346</v>
      </c>
      <c r="N51" s="802">
        <v>118994.23722</v>
      </c>
      <c r="O51" s="802">
        <v>151549.99902000002</v>
      </c>
      <c r="P51" s="1065">
        <v>83879.49119</v>
      </c>
      <c r="Q51" s="852">
        <v>235429.49021000002</v>
      </c>
      <c r="R51" s="852">
        <v>1140294.4860600003</v>
      </c>
      <c r="S51" s="276"/>
      <c r="T51"/>
    </row>
    <row r="52" spans="1:20" s="147" customFormat="1" ht="12.75" customHeight="1">
      <c r="A52" s="226"/>
      <c r="B52" s="72"/>
      <c r="C52" s="263" t="s">
        <v>705</v>
      </c>
      <c r="D52" s="716">
        <v>22234213.804760005</v>
      </c>
      <c r="E52" s="715">
        <v>1830150.7933</v>
      </c>
      <c r="F52" s="715">
        <v>1835059.0790400002</v>
      </c>
      <c r="G52" s="715">
        <v>1827566.75278</v>
      </c>
      <c r="H52" s="715">
        <v>1851683.4714399998</v>
      </c>
      <c r="I52" s="715">
        <v>1893832.3783900002</v>
      </c>
      <c r="J52" s="715">
        <v>1869759.38809</v>
      </c>
      <c r="K52" s="715">
        <v>1873067.8195600002</v>
      </c>
      <c r="L52" s="802">
        <v>1884959.5417700002</v>
      </c>
      <c r="M52" s="802">
        <v>1900793.6010199997</v>
      </c>
      <c r="N52" s="802">
        <v>1902079.25391</v>
      </c>
      <c r="O52" s="802">
        <v>1969962.5904900003</v>
      </c>
      <c r="P52" s="1065">
        <v>2037044.1123000004</v>
      </c>
      <c r="Q52" s="852">
        <v>4007006.7027900005</v>
      </c>
      <c r="R52" s="852">
        <v>22675958.782090005</v>
      </c>
      <c r="S52" s="276"/>
      <c r="T52"/>
    </row>
    <row r="53" spans="1:20" s="116" customFormat="1" ht="12.75" customHeight="1">
      <c r="A53" s="226" t="s">
        <v>706</v>
      </c>
      <c r="B53" s="6"/>
      <c r="C53" s="263"/>
      <c r="D53" s="716">
        <v>-1504515.92629</v>
      </c>
      <c r="E53" s="715">
        <v>-78850.36395</v>
      </c>
      <c r="F53" s="715">
        <v>-123428.66635</v>
      </c>
      <c r="G53" s="715">
        <v>-120443.05178</v>
      </c>
      <c r="H53" s="715">
        <v>-103535.81481</v>
      </c>
      <c r="I53" s="715">
        <v>-154762.53934000002</v>
      </c>
      <c r="J53" s="715">
        <v>-107525.2386</v>
      </c>
      <c r="K53" s="715">
        <v>-218275.7783</v>
      </c>
      <c r="L53" s="802">
        <v>-199849.46657</v>
      </c>
      <c r="M53" s="802">
        <v>2504.3925099999997</v>
      </c>
      <c r="N53" s="802">
        <v>-180253.16004</v>
      </c>
      <c r="O53" s="802">
        <v>-134417.5099</v>
      </c>
      <c r="P53" s="1065">
        <v>-61547.52379000001</v>
      </c>
      <c r="Q53" s="852">
        <v>-195965.03369</v>
      </c>
      <c r="R53" s="852">
        <v>-1480384.72092</v>
      </c>
      <c r="S53" s="276"/>
      <c r="T53"/>
    </row>
    <row r="54" spans="1:20" s="116" customFormat="1" ht="12.75" customHeight="1">
      <c r="A54" s="226" t="s">
        <v>444</v>
      </c>
      <c r="B54" s="6"/>
      <c r="C54" s="263"/>
      <c r="D54" s="716">
        <v>8982088.34334</v>
      </c>
      <c r="E54" s="715">
        <v>677726.2485</v>
      </c>
      <c r="F54" s="715">
        <v>654634.12094</v>
      </c>
      <c r="G54" s="715">
        <v>653731.8965599998</v>
      </c>
      <c r="H54" s="715">
        <v>665104.7764000001</v>
      </c>
      <c r="I54" s="715">
        <v>934897.5611100001</v>
      </c>
      <c r="J54" s="715">
        <v>690500.3810399999</v>
      </c>
      <c r="K54" s="715">
        <v>689958.51517</v>
      </c>
      <c r="L54" s="802">
        <v>689455.7698799998</v>
      </c>
      <c r="M54" s="802">
        <v>875880.4506099999</v>
      </c>
      <c r="N54" s="802">
        <v>888311.6016200002</v>
      </c>
      <c r="O54" s="802">
        <v>864721.00572</v>
      </c>
      <c r="P54" s="1065">
        <v>720409.74272</v>
      </c>
      <c r="Q54" s="852">
        <v>1585130.74844</v>
      </c>
      <c r="R54" s="852">
        <v>9005332.07027</v>
      </c>
      <c r="S54" s="276"/>
      <c r="T54"/>
    </row>
    <row r="55" spans="1:20" s="116" customFormat="1" ht="12.75" customHeight="1">
      <c r="A55" s="225" t="s">
        <v>445</v>
      </c>
      <c r="B55" s="45"/>
      <c r="C55" s="313"/>
      <c r="D55" s="716">
        <v>3877128.3951164545</v>
      </c>
      <c r="E55" s="715">
        <v>264030.5010599991</v>
      </c>
      <c r="F55" s="715">
        <v>151299.14563847618</v>
      </c>
      <c r="G55" s="715">
        <v>229027.03750725492</v>
      </c>
      <c r="H55" s="715">
        <v>1858607.1820700006</v>
      </c>
      <c r="I55" s="715">
        <v>173809.24947000283</v>
      </c>
      <c r="J55" s="715">
        <v>174513.26245000155</v>
      </c>
      <c r="K55" s="715">
        <v>230750.53193584958</v>
      </c>
      <c r="L55" s="802">
        <v>212970.6109400037</v>
      </c>
      <c r="M55" s="802">
        <v>56840.03112486715</v>
      </c>
      <c r="N55" s="802">
        <v>221101.81546999793</v>
      </c>
      <c r="O55" s="802">
        <v>226442.10927000566</v>
      </c>
      <c r="P55" s="1065">
        <v>146965.41846919621</v>
      </c>
      <c r="Q55" s="852">
        <v>373407.5277392019</v>
      </c>
      <c r="R55" s="852">
        <v>3946356.8954056553</v>
      </c>
      <c r="S55" s="276"/>
      <c r="T55"/>
    </row>
    <row r="56" spans="1:20" s="147" customFormat="1" ht="12.75" customHeight="1">
      <c r="A56" s="232" t="s">
        <v>590</v>
      </c>
      <c r="B56" s="72"/>
      <c r="C56" s="266"/>
      <c r="D56" s="727">
        <v>21111550.839263555</v>
      </c>
      <c r="E56" s="726">
        <v>1557127.33705</v>
      </c>
      <c r="F56" s="726">
        <v>1576029.723151523</v>
      </c>
      <c r="G56" s="726">
        <v>1610061.2768227453</v>
      </c>
      <c r="H56" s="726">
        <v>1674913.04831</v>
      </c>
      <c r="I56" s="726">
        <v>1651895.8649599995</v>
      </c>
      <c r="J56" s="726">
        <v>1694992.53597</v>
      </c>
      <c r="K56" s="726">
        <v>1775046.604334149</v>
      </c>
      <c r="L56" s="851">
        <v>1727112.3546399998</v>
      </c>
      <c r="M56" s="851">
        <v>1791263.8299051353</v>
      </c>
      <c r="N56" s="851">
        <v>1797032.5716800003</v>
      </c>
      <c r="O56" s="851">
        <v>3210616.36722</v>
      </c>
      <c r="P56" s="1064">
        <v>1901371.22596</v>
      </c>
      <c r="Q56" s="850">
        <v>5111987.59318</v>
      </c>
      <c r="R56" s="850">
        <v>21967462.74000356</v>
      </c>
      <c r="S56" s="279"/>
      <c r="T56"/>
    </row>
    <row r="57" spans="1:20" s="147" customFormat="1" ht="6" customHeight="1">
      <c r="A57" s="232"/>
      <c r="B57" s="72"/>
      <c r="C57" s="266"/>
      <c r="D57" s="727"/>
      <c r="E57" s="726"/>
      <c r="F57" s="726"/>
      <c r="G57" s="726"/>
      <c r="H57" s="726"/>
      <c r="I57" s="726"/>
      <c r="J57" s="726"/>
      <c r="K57" s="726"/>
      <c r="L57" s="851"/>
      <c r="M57" s="851"/>
      <c r="N57" s="851"/>
      <c r="O57" s="851"/>
      <c r="P57" s="1064"/>
      <c r="Q57" s="850"/>
      <c r="R57" s="850"/>
      <c r="S57" s="279"/>
      <c r="T57"/>
    </row>
    <row r="58" spans="1:20" s="147" customFormat="1" ht="12.75" customHeight="1">
      <c r="A58" s="916" t="s">
        <v>707</v>
      </c>
      <c r="B58" s="72"/>
      <c r="C58" s="266"/>
      <c r="D58" s="727">
        <v>432650.2661071898</v>
      </c>
      <c r="E58" s="726">
        <v>31753.700740000004</v>
      </c>
      <c r="F58" s="726">
        <v>32295.34638</v>
      </c>
      <c r="G58" s="726">
        <v>33119.51223</v>
      </c>
      <c r="H58" s="726">
        <v>34497.02344</v>
      </c>
      <c r="I58" s="726">
        <v>33955.77951</v>
      </c>
      <c r="J58" s="726">
        <v>34843.07715999999</v>
      </c>
      <c r="K58" s="726">
        <v>36351.14615818156</v>
      </c>
      <c r="L58" s="851">
        <v>35553.36594900828</v>
      </c>
      <c r="M58" s="851">
        <v>37016.65648</v>
      </c>
      <c r="N58" s="851">
        <v>36857.3421</v>
      </c>
      <c r="O58" s="851">
        <v>65337.599780000004</v>
      </c>
      <c r="P58" s="1064">
        <v>39027.95248</v>
      </c>
      <c r="Q58" s="850">
        <v>104365.55226</v>
      </c>
      <c r="R58" s="850">
        <v>450608.5024071898</v>
      </c>
      <c r="S58" s="279"/>
      <c r="T58"/>
    </row>
    <row r="59" spans="1:20" s="147" customFormat="1" ht="6" customHeight="1">
      <c r="A59" s="232"/>
      <c r="B59" s="72"/>
      <c r="C59" s="266"/>
      <c r="D59" s="727"/>
      <c r="E59" s="726"/>
      <c r="F59" s="726"/>
      <c r="G59" s="726"/>
      <c r="H59" s="726"/>
      <c r="I59" s="726"/>
      <c r="J59" s="726"/>
      <c r="K59" s="726"/>
      <c r="L59" s="851"/>
      <c r="M59" s="851"/>
      <c r="N59" s="851"/>
      <c r="O59" s="851"/>
      <c r="P59" s="1064"/>
      <c r="Q59" s="850"/>
      <c r="R59" s="850"/>
      <c r="S59" s="279"/>
      <c r="T59"/>
    </row>
    <row r="60" spans="1:20" s="147" customFormat="1" ht="12.75" customHeight="1">
      <c r="A60" s="916" t="s">
        <v>708</v>
      </c>
      <c r="B60" s="72"/>
      <c r="C60" s="266"/>
      <c r="D60" s="727">
        <v>-42890175.927800715</v>
      </c>
      <c r="E60" s="726">
        <v>-6726407.229679983</v>
      </c>
      <c r="F60" s="726">
        <v>-3011812.925611526</v>
      </c>
      <c r="G60" s="726">
        <v>-2589522.86761274</v>
      </c>
      <c r="H60" s="726">
        <v>-2778324.645890001</v>
      </c>
      <c r="I60" s="726">
        <v>-2565642.7638300024</v>
      </c>
      <c r="J60" s="726">
        <v>-5415589.281789999</v>
      </c>
      <c r="K60" s="726">
        <v>-9191142.918912321</v>
      </c>
      <c r="L60" s="851">
        <v>-2172618.204109002</v>
      </c>
      <c r="M60" s="851">
        <v>-4424441.1950351335</v>
      </c>
      <c r="N60" s="851">
        <v>3474792.23762</v>
      </c>
      <c r="O60" s="851">
        <v>-3021872.330389995</v>
      </c>
      <c r="P60" s="1064">
        <v>-3315597.498730004</v>
      </c>
      <c r="Q60" s="850">
        <v>-6337469.829119999</v>
      </c>
      <c r="R60" s="850">
        <v>-41738179.6239707</v>
      </c>
      <c r="S60" s="279"/>
      <c r="T60"/>
    </row>
    <row r="61" spans="1:20" s="147" customFormat="1" ht="12.75" customHeight="1">
      <c r="A61" s="916" t="s">
        <v>709</v>
      </c>
      <c r="B61" s="72"/>
      <c r="C61" s="266"/>
      <c r="D61" s="727">
        <v>-66184428.66227071</v>
      </c>
      <c r="E61" s="726">
        <v>-8640701.056619983</v>
      </c>
      <c r="F61" s="726">
        <v>-4930225.8817415275</v>
      </c>
      <c r="G61" s="726">
        <v>-4501165.865702739</v>
      </c>
      <c r="H61" s="726">
        <v>-4712350.251150001</v>
      </c>
      <c r="I61" s="726">
        <v>-4541869.395280004</v>
      </c>
      <c r="J61" s="726">
        <v>-7370553.681899998</v>
      </c>
      <c r="K61" s="726">
        <v>-11177210.848062322</v>
      </c>
      <c r="L61" s="851">
        <v>-4142667.0165190026</v>
      </c>
      <c r="M61" s="851">
        <v>-6411501.619515132</v>
      </c>
      <c r="N61" s="851">
        <v>1453718.7464900017</v>
      </c>
      <c r="O61" s="851">
        <v>-5143384.919899996</v>
      </c>
      <c r="P61" s="1064">
        <v>-5436521.102220003</v>
      </c>
      <c r="Q61" s="850">
        <v>-10579906.022119999</v>
      </c>
      <c r="R61" s="850">
        <v>-65554432.892120704</v>
      </c>
      <c r="S61" s="279"/>
      <c r="T61"/>
    </row>
    <row r="62" spans="1:20" s="147" customFormat="1" ht="12.75" customHeight="1">
      <c r="A62" s="916" t="s">
        <v>710</v>
      </c>
      <c r="B62" s="72"/>
      <c r="C62" s="266"/>
      <c r="D62" s="727">
        <v>517340.1015300378</v>
      </c>
      <c r="E62" s="726">
        <v>651165.1528300233</v>
      </c>
      <c r="F62" s="726">
        <v>-798548.0869800039</v>
      </c>
      <c r="G62" s="726">
        <v>-391286.4500099905</v>
      </c>
      <c r="H62" s="726">
        <v>526630.7975900024</v>
      </c>
      <c r="I62" s="726">
        <v>-4109016.3779100105</v>
      </c>
      <c r="J62" s="726">
        <v>9881574.940420002</v>
      </c>
      <c r="K62" s="726">
        <v>-10199481.268539991</v>
      </c>
      <c r="L62" s="851">
        <v>385598.1869699955</v>
      </c>
      <c r="M62" s="851">
        <v>3557442.2836499996</v>
      </c>
      <c r="N62" s="851">
        <v>-9527152.022659991</v>
      </c>
      <c r="O62" s="851">
        <v>6342132.405480001</v>
      </c>
      <c r="P62" s="1064">
        <v>157828.812750794</v>
      </c>
      <c r="Q62" s="850">
        <v>6499961.218230795</v>
      </c>
      <c r="R62" s="850">
        <v>-3523111.6264091693</v>
      </c>
      <c r="S62" s="279"/>
      <c r="T62"/>
    </row>
    <row r="63" spans="1:20" s="147" customFormat="1" ht="12.75" customHeight="1">
      <c r="A63" s="936" t="s">
        <v>711</v>
      </c>
      <c r="B63" s="405"/>
      <c r="C63" s="406"/>
      <c r="D63" s="731">
        <v>4691497.034988642</v>
      </c>
      <c r="E63" s="730">
        <v>15365735.032458682</v>
      </c>
      <c r="F63" s="730">
        <v>14567186.945478674</v>
      </c>
      <c r="G63" s="730">
        <v>14175900.495468684</v>
      </c>
      <c r="H63" s="730">
        <v>14702531.29305869</v>
      </c>
      <c r="I63" s="730">
        <v>10593514.91514868</v>
      </c>
      <c r="J63" s="730">
        <v>20475089.855568685</v>
      </c>
      <c r="K63" s="730">
        <v>10275608.587028697</v>
      </c>
      <c r="L63" s="804">
        <v>10661206.773998696</v>
      </c>
      <c r="M63" s="804">
        <v>14218649.0576487</v>
      </c>
      <c r="N63" s="804">
        <v>4691497.034988709</v>
      </c>
      <c r="O63" s="804">
        <v>11033629.44046871</v>
      </c>
      <c r="P63" s="1066">
        <v>11191458.253219508</v>
      </c>
      <c r="Q63" s="853">
        <v>11191458.253219508</v>
      </c>
      <c r="R63" s="853">
        <v>11191458.253219664</v>
      </c>
      <c r="S63" s="279"/>
      <c r="T63" s="400"/>
    </row>
    <row r="64" spans="1:27" s="87" customFormat="1" ht="10.5" customHeight="1">
      <c r="A64" s="26" t="s">
        <v>217</v>
      </c>
      <c r="B64" s="26"/>
      <c r="C64" s="26"/>
      <c r="D64" s="854"/>
      <c r="E64" s="855"/>
      <c r="F64" s="855"/>
      <c r="G64" s="855"/>
      <c r="H64" s="855"/>
      <c r="I64" s="855"/>
      <c r="J64" s="855"/>
      <c r="K64" s="855"/>
      <c r="L64" s="855"/>
      <c r="M64" s="855"/>
      <c r="N64" s="855"/>
      <c r="O64" s="855"/>
      <c r="P64" s="855"/>
      <c r="Q64" s="855"/>
      <c r="R64" s="855"/>
      <c r="S64" s="855"/>
      <c r="T64" s="426"/>
      <c r="U64" s="426"/>
      <c r="V64" s="426"/>
      <c r="W64" s="426"/>
      <c r="X64" s="426"/>
      <c r="Y64" s="426"/>
      <c r="AA64" s="68"/>
    </row>
    <row r="65" spans="1:27" s="87" customFormat="1" ht="10.5" customHeight="1">
      <c r="A65" s="653" t="s">
        <v>715</v>
      </c>
      <c r="B65" s="26"/>
      <c r="C65" s="26"/>
      <c r="D65" s="856"/>
      <c r="E65" s="857"/>
      <c r="F65" s="857"/>
      <c r="G65" s="857"/>
      <c r="H65" s="857"/>
      <c r="I65" s="856"/>
      <c r="J65" s="856"/>
      <c r="K65" s="856"/>
      <c r="L65" s="856"/>
      <c r="M65" s="856"/>
      <c r="N65" s="856"/>
      <c r="O65" s="856"/>
      <c r="P65" s="856"/>
      <c r="Q65" s="856"/>
      <c r="R65" s="856"/>
      <c r="S65" s="856"/>
      <c r="T65" s="427"/>
      <c r="U65" s="427"/>
      <c r="V65" s="427"/>
      <c r="W65" s="427"/>
      <c r="X65" s="427"/>
      <c r="Y65" s="427"/>
      <c r="Z65" s="427"/>
      <c r="AA65" s="68"/>
    </row>
    <row r="66" spans="1:27" s="87" customFormat="1" ht="10.5" customHeight="1">
      <c r="A66" s="26" t="s">
        <v>14</v>
      </c>
      <c r="B66" s="26"/>
      <c r="C66" s="26"/>
      <c r="D66" s="858"/>
      <c r="E66" s="859"/>
      <c r="F66" s="859"/>
      <c r="G66" s="859"/>
      <c r="H66" s="859"/>
      <c r="I66" s="860"/>
      <c r="J66" s="860"/>
      <c r="K66" s="860"/>
      <c r="L66" s="860"/>
      <c r="M66" s="860"/>
      <c r="N66" s="860"/>
      <c r="O66" s="860"/>
      <c r="P66" s="860"/>
      <c r="Q66" s="860"/>
      <c r="R66" s="860"/>
      <c r="S66" s="860"/>
      <c r="T66"/>
      <c r="U66"/>
      <c r="V66"/>
      <c r="W66"/>
      <c r="X66"/>
      <c r="Y66"/>
      <c r="Z66"/>
      <c r="AA66" s="68"/>
    </row>
    <row r="67" spans="1:27" s="87" customFormat="1" ht="10.5" customHeight="1">
      <c r="A67" s="653" t="s">
        <v>656</v>
      </c>
      <c r="B67" s="26"/>
      <c r="C67" s="26"/>
      <c r="D67" s="861"/>
      <c r="E67" s="862"/>
      <c r="F67" s="862"/>
      <c r="G67" s="862"/>
      <c r="H67" s="862"/>
      <c r="I67" s="861"/>
      <c r="J67" s="861"/>
      <c r="K67" s="861"/>
      <c r="L67" s="861"/>
      <c r="M67" s="861"/>
      <c r="N67" s="861"/>
      <c r="O67" s="861"/>
      <c r="P67" s="861"/>
      <c r="Q67" s="861"/>
      <c r="R67" s="861"/>
      <c r="S67" s="861"/>
      <c r="T67" s="428"/>
      <c r="U67" s="428"/>
      <c r="V67" s="428"/>
      <c r="W67" s="428"/>
      <c r="X67" s="428"/>
      <c r="Y67" s="428"/>
      <c r="Z67" s="428"/>
      <c r="AA67" s="68"/>
    </row>
    <row r="68" spans="1:27" s="87" customFormat="1" ht="10.5" customHeight="1">
      <c r="A68" s="653" t="s">
        <v>12</v>
      </c>
      <c r="B68" s="26"/>
      <c r="C68" s="26"/>
      <c r="D68" s="746"/>
      <c r="E68" s="752"/>
      <c r="F68" s="752"/>
      <c r="G68" s="752"/>
      <c r="H68" s="752"/>
      <c r="I68" s="746"/>
      <c r="J68" s="746"/>
      <c r="K68" s="746"/>
      <c r="L68" s="746"/>
      <c r="M68" s="746"/>
      <c r="N68" s="746"/>
      <c r="O68" s="746"/>
      <c r="P68" s="746"/>
      <c r="Q68" s="746"/>
      <c r="R68" s="746"/>
      <c r="S68" s="746"/>
      <c r="T68" s="429"/>
      <c r="U68" s="429"/>
      <c r="V68" s="429"/>
      <c r="W68" s="429"/>
      <c r="X68" s="429"/>
      <c r="Y68" s="429"/>
      <c r="Z68" s="429"/>
      <c r="AA68" s="68"/>
    </row>
    <row r="69" spans="1:27" s="87" customFormat="1" ht="10.5" customHeight="1">
      <c r="A69" s="653" t="s">
        <v>716</v>
      </c>
      <c r="B69" s="26"/>
      <c r="C69" s="26"/>
      <c r="D69" s="715"/>
      <c r="E69" s="802"/>
      <c r="F69" s="802"/>
      <c r="G69" s="802"/>
      <c r="H69" s="802"/>
      <c r="I69" s="715"/>
      <c r="J69" s="715"/>
      <c r="K69" s="715"/>
      <c r="L69" s="715"/>
      <c r="M69" s="715"/>
      <c r="N69" s="715"/>
      <c r="O69" s="715"/>
      <c r="P69" s="715"/>
      <c r="Q69" s="715"/>
      <c r="R69" s="715"/>
      <c r="S69" s="715"/>
      <c r="T69" s="47"/>
      <c r="U69" s="47"/>
      <c r="V69" s="47"/>
      <c r="W69" s="47"/>
      <c r="X69" s="47"/>
      <c r="Y69" s="47"/>
      <c r="Z69" s="47"/>
      <c r="AA69" s="68"/>
    </row>
    <row r="70" spans="1:27" s="87" customFormat="1" ht="20.25" customHeight="1">
      <c r="A70" s="26"/>
      <c r="B70" s="26"/>
      <c r="C70" s="26"/>
      <c r="D70" s="715"/>
      <c r="E70" s="854"/>
      <c r="F70" s="802"/>
      <c r="G70" s="802"/>
      <c r="H70" s="863"/>
      <c r="I70" s="715"/>
      <c r="J70" s="715"/>
      <c r="K70" s="715"/>
      <c r="L70" s="715"/>
      <c r="M70" s="715"/>
      <c r="N70" s="715"/>
      <c r="O70" s="715"/>
      <c r="P70" s="715"/>
      <c r="Q70" s="715"/>
      <c r="R70" s="715"/>
      <c r="S70" s="715"/>
      <c r="T70" s="430"/>
      <c r="U70" s="47"/>
      <c r="V70" s="47"/>
      <c r="W70" s="47"/>
      <c r="X70" s="47"/>
      <c r="Y70" s="47"/>
      <c r="Z70" s="47"/>
      <c r="AA70" s="68"/>
    </row>
    <row r="71" spans="1:27" s="87" customFormat="1" ht="12.75">
      <c r="A71" s="64" t="s">
        <v>766</v>
      </c>
      <c r="B71" s="51"/>
      <c r="C71" s="51"/>
      <c r="D71" s="751"/>
      <c r="E71" s="854"/>
      <c r="F71" s="854"/>
      <c r="G71" s="854"/>
      <c r="H71" s="854"/>
      <c r="I71" s="854"/>
      <c r="J71" s="854"/>
      <c r="K71" s="854"/>
      <c r="L71" s="854"/>
      <c r="M71" s="854"/>
      <c r="N71" s="854"/>
      <c r="O71" s="854"/>
      <c r="P71" s="854"/>
      <c r="Q71" s="1284">
        <v>40575</v>
      </c>
      <c r="R71" s="1284"/>
      <c r="S71" s="854"/>
      <c r="AA71" s="68"/>
    </row>
    <row r="72" spans="1:27" s="87" customFormat="1" ht="12.75">
      <c r="A72" s="18"/>
      <c r="B72" s="431"/>
      <c r="C72" s="18"/>
      <c r="D72" s="751"/>
      <c r="E72" s="751"/>
      <c r="F72" s="854"/>
      <c r="G72" s="854"/>
      <c r="H72" s="854"/>
      <c r="I72" s="854"/>
      <c r="J72" s="854"/>
      <c r="K72" s="854"/>
      <c r="L72" s="854"/>
      <c r="M72" s="854"/>
      <c r="N72" s="854"/>
      <c r="O72" s="854"/>
      <c r="P72" s="854"/>
      <c r="Q72" s="854"/>
      <c r="R72" s="854"/>
      <c r="S72" s="854"/>
      <c r="AA72" s="541"/>
    </row>
    <row r="73" spans="1:27" s="87" customFormat="1" ht="17.25" customHeight="1">
      <c r="A73" s="347"/>
      <c r="B73" s="347"/>
      <c r="C73" s="347"/>
      <c r="D73" s="864"/>
      <c r="E73" s="864"/>
      <c r="F73" s="854"/>
      <c r="G73" s="854"/>
      <c r="H73" s="854"/>
      <c r="I73" s="854"/>
      <c r="J73" s="854"/>
      <c r="K73" s="854"/>
      <c r="L73" s="854"/>
      <c r="M73" s="854"/>
      <c r="N73" s="854"/>
      <c r="O73" s="854"/>
      <c r="P73" s="854"/>
      <c r="Q73" s="854"/>
      <c r="R73" s="854"/>
      <c r="S73" s="854"/>
      <c r="AA73" s="68"/>
    </row>
    <row r="74" spans="1:41" s="87" customFormat="1" ht="17.25" customHeight="1">
      <c r="A74" s="18"/>
      <c r="B74" s="18"/>
      <c r="C74" s="18"/>
      <c r="D74" s="751"/>
      <c r="E74" s="751"/>
      <c r="F74" s="854"/>
      <c r="G74" s="854"/>
      <c r="H74" s="854"/>
      <c r="I74" s="854"/>
      <c r="J74" s="854"/>
      <c r="K74" s="854"/>
      <c r="L74" s="854"/>
      <c r="M74" s="854"/>
      <c r="N74" s="854"/>
      <c r="O74" s="854"/>
      <c r="P74" s="854"/>
      <c r="Q74" s="854"/>
      <c r="R74" s="854"/>
      <c r="S74" s="854"/>
      <c r="AA74" s="43"/>
      <c r="AB74" s="52"/>
      <c r="AC74" s="18"/>
      <c r="AD74" s="18"/>
      <c r="AE74" s="18"/>
      <c r="AF74" s="18"/>
      <c r="AG74" s="18"/>
      <c r="AH74" s="183" t="s">
        <v>564</v>
      </c>
      <c r="AI74" s="491"/>
      <c r="AK74" s="183" t="s">
        <v>565</v>
      </c>
      <c r="AL74" s="491"/>
      <c r="AM74" s="491"/>
      <c r="AN74" s="18"/>
      <c r="AO74" s="18"/>
    </row>
    <row r="75" spans="1:41" s="87" customFormat="1" ht="17.25" customHeight="1">
      <c r="A75" s="18"/>
      <c r="B75" s="18"/>
      <c r="C75" s="18"/>
      <c r="D75" s="751"/>
      <c r="E75" s="751"/>
      <c r="F75" s="854"/>
      <c r="G75" s="854"/>
      <c r="H75" s="854"/>
      <c r="I75" s="854"/>
      <c r="J75" s="854"/>
      <c r="K75" s="854"/>
      <c r="L75" s="854"/>
      <c r="M75" s="854"/>
      <c r="N75" s="854"/>
      <c r="O75" s="854"/>
      <c r="P75" s="854"/>
      <c r="Q75" s="854"/>
      <c r="R75" s="854"/>
      <c r="S75" s="854"/>
      <c r="AA75" s="43"/>
      <c r="AB75" s="18"/>
      <c r="AC75" s="18"/>
      <c r="AD75" s="18"/>
      <c r="AE75" s="18"/>
      <c r="AF75" s="18"/>
      <c r="AG75" s="18"/>
      <c r="AH75" s="18"/>
      <c r="AI75" s="18"/>
      <c r="AJ75" s="18"/>
      <c r="AK75" s="18"/>
      <c r="AL75" s="18"/>
      <c r="AM75" s="18"/>
      <c r="AN75" s="18"/>
      <c r="AO75" s="18"/>
    </row>
    <row r="76" spans="1:42" s="87" customFormat="1" ht="17.25" customHeight="1">
      <c r="A76" s="18"/>
      <c r="B76" s="18"/>
      <c r="C76" s="18"/>
      <c r="D76" s="751"/>
      <c r="E76" s="751"/>
      <c r="F76" s="854"/>
      <c r="G76" s="854"/>
      <c r="H76" s="854"/>
      <c r="I76" s="854"/>
      <c r="J76" s="854"/>
      <c r="K76" s="854"/>
      <c r="L76" s="854"/>
      <c r="M76" s="854"/>
      <c r="N76" s="854"/>
      <c r="O76" s="854"/>
      <c r="P76" s="854"/>
      <c r="Q76" s="854"/>
      <c r="R76" s="854"/>
      <c r="S76" s="854"/>
      <c r="AA76" s="553"/>
      <c r="AB76" s="347"/>
      <c r="AC76" s="52" t="s">
        <v>446</v>
      </c>
      <c r="AD76" s="16" t="s">
        <v>280</v>
      </c>
      <c r="AE76" s="16"/>
      <c r="AF76" s="16"/>
      <c r="AG76" s="347"/>
      <c r="AI76" s="488" t="s">
        <v>446</v>
      </c>
      <c r="AJ76" s="489" t="s">
        <v>280</v>
      </c>
      <c r="AL76" s="488" t="s">
        <v>446</v>
      </c>
      <c r="AM76" s="489" t="s">
        <v>280</v>
      </c>
      <c r="AO76" s="199" t="s">
        <v>532</v>
      </c>
      <c r="AP76" s="199" t="s">
        <v>533</v>
      </c>
    </row>
    <row r="77" spans="1:42" s="87" customFormat="1" ht="17.25" customHeight="1">
      <c r="A77" s="18"/>
      <c r="B77" s="18"/>
      <c r="C77" s="18"/>
      <c r="D77" s="751"/>
      <c r="E77" s="751"/>
      <c r="F77" s="854"/>
      <c r="G77" s="854"/>
      <c r="H77" s="854"/>
      <c r="I77" s="854"/>
      <c r="J77" s="854"/>
      <c r="K77" s="854"/>
      <c r="L77" s="854"/>
      <c r="M77" s="854"/>
      <c r="N77" s="854"/>
      <c r="O77" s="854"/>
      <c r="P77" s="854"/>
      <c r="Q77" s="854"/>
      <c r="R77" s="854"/>
      <c r="S77" s="854"/>
      <c r="AA77" s="43"/>
      <c r="AB77" s="650" t="s">
        <v>764</v>
      </c>
      <c r="AC77" s="51">
        <v>15239485.425439995</v>
      </c>
      <c r="AD77" s="51">
        <v>18988399.074770004</v>
      </c>
      <c r="AE77" s="51"/>
      <c r="AF77" s="51"/>
      <c r="AH77" s="348" t="s">
        <v>566</v>
      </c>
      <c r="AI77" s="490">
        <v>3945974.3196399994</v>
      </c>
      <c r="AJ77" s="490">
        <v>4671814.25061</v>
      </c>
      <c r="AK77" s="348" t="s">
        <v>566</v>
      </c>
      <c r="AL77" s="490">
        <v>8262933.035408931</v>
      </c>
      <c r="AM77" s="490">
        <v>9782853.404423935</v>
      </c>
      <c r="AN77" s="348" t="s">
        <v>566</v>
      </c>
      <c r="AO77" s="485">
        <v>1598.24</v>
      </c>
      <c r="AP77" s="554">
        <v>2.09401591750926</v>
      </c>
    </row>
    <row r="78" spans="1:42" s="87" customFormat="1" ht="17.25" customHeight="1">
      <c r="A78" s="18"/>
      <c r="B78" s="18"/>
      <c r="C78" s="18"/>
      <c r="D78" s="751"/>
      <c r="E78" s="751"/>
      <c r="F78" s="854"/>
      <c r="G78" s="854"/>
      <c r="H78" s="854"/>
      <c r="I78" s="854"/>
      <c r="J78" s="854"/>
      <c r="K78" s="854"/>
      <c r="L78" s="854"/>
      <c r="M78" s="854"/>
      <c r="N78" s="854"/>
      <c r="O78" s="854"/>
      <c r="P78" s="854"/>
      <c r="Q78" s="854"/>
      <c r="R78" s="854"/>
      <c r="S78" s="854"/>
      <c r="AA78" s="43"/>
      <c r="AB78" s="650" t="s">
        <v>498</v>
      </c>
      <c r="AC78" s="51">
        <v>15914677.708630009</v>
      </c>
      <c r="AD78" s="51">
        <v>22609331.23756999</v>
      </c>
      <c r="AE78" s="51"/>
      <c r="AF78" s="51"/>
      <c r="AH78" s="18" t="s">
        <v>497</v>
      </c>
      <c r="AI78" s="490">
        <v>4083065.2938199993</v>
      </c>
      <c r="AJ78" s="490">
        <v>4670670.546019999</v>
      </c>
      <c r="AK78" s="18" t="s">
        <v>497</v>
      </c>
      <c r="AL78" s="490">
        <v>8545726.14908892</v>
      </c>
      <c r="AM78" s="490">
        <v>9775565.303674063</v>
      </c>
      <c r="AN78" s="18" t="s">
        <v>497</v>
      </c>
      <c r="AO78" s="485">
        <v>1599.04</v>
      </c>
      <c r="AP78" s="554">
        <v>2.0929682809685812</v>
      </c>
    </row>
    <row r="79" spans="1:42" s="87" customFormat="1" ht="17.25" customHeight="1">
      <c r="A79" s="18"/>
      <c r="B79" s="18"/>
      <c r="C79" s="18"/>
      <c r="D79" s="751"/>
      <c r="E79" s="751"/>
      <c r="F79" s="751"/>
      <c r="G79" s="854"/>
      <c r="H79" s="854"/>
      <c r="I79" s="854"/>
      <c r="J79" s="854"/>
      <c r="K79" s="854"/>
      <c r="L79" s="854"/>
      <c r="M79" s="854"/>
      <c r="N79" s="854"/>
      <c r="O79" s="854"/>
      <c r="P79" s="854"/>
      <c r="Q79" s="854"/>
      <c r="R79" s="854"/>
      <c r="S79" s="854"/>
      <c r="AB79" s="650" t="s">
        <v>499</v>
      </c>
      <c r="AC79" s="51">
        <v>16362351.535278473</v>
      </c>
      <c r="AD79" s="51">
        <v>19341869.11451</v>
      </c>
      <c r="AE79" s="51"/>
      <c r="AF79" s="51"/>
      <c r="AG79" s="51"/>
      <c r="AH79" s="18" t="s">
        <v>498</v>
      </c>
      <c r="AI79" s="490">
        <v>4333327.900015001</v>
      </c>
      <c r="AJ79" s="490">
        <v>4781336.06651</v>
      </c>
      <c r="AK79" s="18" t="s">
        <v>498</v>
      </c>
      <c r="AL79" s="490">
        <v>9057735.72005609</v>
      </c>
      <c r="AM79" s="490">
        <v>9994184.487878285</v>
      </c>
      <c r="AN79" s="18" t="s">
        <v>498</v>
      </c>
      <c r="AO79" s="485">
        <v>1601.12</v>
      </c>
      <c r="AP79" s="554">
        <v>2.0902493254721697</v>
      </c>
    </row>
    <row r="80" spans="1:42" s="87" customFormat="1" ht="17.25" customHeight="1">
      <c r="A80" s="18"/>
      <c r="B80" s="18"/>
      <c r="C80" s="18"/>
      <c r="D80" s="751"/>
      <c r="E80" s="751"/>
      <c r="F80" s="751"/>
      <c r="G80" s="854"/>
      <c r="H80" s="854"/>
      <c r="I80" s="854"/>
      <c r="J80" s="854"/>
      <c r="K80" s="854"/>
      <c r="L80" s="854"/>
      <c r="M80" s="854"/>
      <c r="N80" s="854"/>
      <c r="O80" s="854"/>
      <c r="P80" s="854"/>
      <c r="Q80" s="854"/>
      <c r="R80" s="854"/>
      <c r="S80" s="854"/>
      <c r="AB80" s="650" t="s">
        <v>509</v>
      </c>
      <c r="AC80" s="51">
        <v>16614837.327017259</v>
      </c>
      <c r="AD80" s="51">
        <v>19171240.6824</v>
      </c>
      <c r="AE80" s="51"/>
      <c r="AF80" s="51"/>
      <c r="AG80" s="51"/>
      <c r="AH80" s="18" t="s">
        <v>499</v>
      </c>
      <c r="AI80" s="490">
        <v>4169353.554155</v>
      </c>
      <c r="AJ80" s="490">
        <v>4810729.654569999</v>
      </c>
      <c r="AK80" s="18" t="s">
        <v>499</v>
      </c>
      <c r="AL80" s="490">
        <v>8707157.494154792</v>
      </c>
      <c r="AM80" s="490">
        <v>10046588.810487969</v>
      </c>
      <c r="AN80" s="18" t="s">
        <v>499</v>
      </c>
      <c r="AO80" s="485">
        <v>1602.56</v>
      </c>
      <c r="AP80" s="554">
        <v>2.088371106230032</v>
      </c>
    </row>
    <row r="81" spans="1:42" s="87" customFormat="1" ht="17.25" customHeight="1">
      <c r="A81" s="18"/>
      <c r="B81" s="18"/>
      <c r="C81" s="18"/>
      <c r="D81" s="751"/>
      <c r="E81" s="751"/>
      <c r="F81" s="751"/>
      <c r="G81" s="854"/>
      <c r="H81" s="854"/>
      <c r="I81" s="854"/>
      <c r="J81" s="854"/>
      <c r="K81" s="854"/>
      <c r="L81" s="854"/>
      <c r="M81" s="854"/>
      <c r="N81" s="854"/>
      <c r="O81" s="854"/>
      <c r="P81" s="854"/>
      <c r="Q81" s="854"/>
      <c r="R81" s="854"/>
      <c r="S81" s="854"/>
      <c r="AB81" s="650" t="s">
        <v>510</v>
      </c>
      <c r="AC81" s="51">
        <v>16614783.782449998</v>
      </c>
      <c r="AD81" s="51">
        <v>19358611.4049</v>
      </c>
      <c r="AE81" s="51"/>
      <c r="AF81" s="51"/>
      <c r="AG81" s="51"/>
      <c r="AH81" s="18" t="s">
        <v>509</v>
      </c>
      <c r="AI81" s="490">
        <v>4372227.143645001</v>
      </c>
      <c r="AJ81" s="490">
        <v>4995425.72355</v>
      </c>
      <c r="AK81" s="18" t="s">
        <v>509</v>
      </c>
      <c r="AL81" s="490">
        <v>9135393.236641238</v>
      </c>
      <c r="AM81" s="490">
        <v>10437513.164290361</v>
      </c>
      <c r="AN81" s="18" t="s">
        <v>509</v>
      </c>
      <c r="AO81" s="485">
        <v>1601.76</v>
      </c>
      <c r="AP81" s="554">
        <v>2.0894141444411147</v>
      </c>
    </row>
    <row r="82" spans="1:42" ht="17.25" customHeight="1">
      <c r="A82" s="18"/>
      <c r="B82" s="18"/>
      <c r="C82" s="18"/>
      <c r="D82" s="751"/>
      <c r="E82" s="751"/>
      <c r="F82" s="751"/>
      <c r="AB82" s="650" t="s">
        <v>549</v>
      </c>
      <c r="AC82" s="51">
        <v>16878377.390979998</v>
      </c>
      <c r="AD82" s="51">
        <v>19410064.3753</v>
      </c>
      <c r="AE82" s="51"/>
      <c r="AF82" s="51"/>
      <c r="AG82" s="51"/>
      <c r="AH82" s="18" t="s">
        <v>510</v>
      </c>
      <c r="AI82" s="490">
        <v>4419683.248135</v>
      </c>
      <c r="AJ82" s="490">
        <v>5056695.97276</v>
      </c>
      <c r="AK82" s="18" t="s">
        <v>510</v>
      </c>
      <c r="AL82" s="490">
        <v>9206900.859510217</v>
      </c>
      <c r="AM82" s="490">
        <v>10533899.350712888</v>
      </c>
      <c r="AN82" s="18" t="s">
        <v>510</v>
      </c>
      <c r="AO82" s="485">
        <v>1606.57</v>
      </c>
      <c r="AP82" s="554">
        <v>2.0831585302850173</v>
      </c>
    </row>
    <row r="83" spans="1:42" ht="17.25" customHeight="1">
      <c r="A83" s="18"/>
      <c r="B83" s="18"/>
      <c r="C83" s="18"/>
      <c r="D83" s="751"/>
      <c r="E83" s="751"/>
      <c r="F83" s="751"/>
      <c r="AB83" s="650" t="s">
        <v>489</v>
      </c>
      <c r="AC83" s="51">
        <v>17365487.560280003</v>
      </c>
      <c r="AD83" s="51">
        <v>22746233.76491</v>
      </c>
      <c r="AE83" s="51"/>
      <c r="AF83" s="494"/>
      <c r="AG83" s="494"/>
      <c r="AH83" s="18" t="s">
        <v>549</v>
      </c>
      <c r="AI83" s="490">
        <v>4546571.559585</v>
      </c>
      <c r="AJ83" s="490">
        <v>5199701.10632</v>
      </c>
      <c r="AK83" s="18" t="s">
        <v>549</v>
      </c>
      <c r="AL83" s="490">
        <v>9341391.676177483</v>
      </c>
      <c r="AM83" s="490">
        <v>10683312.468884151</v>
      </c>
      <c r="AN83" s="18" t="s">
        <v>549</v>
      </c>
      <c r="AO83" s="485">
        <v>1628.9</v>
      </c>
      <c r="AP83" s="554">
        <v>2.0546012646571303</v>
      </c>
    </row>
    <row r="84" spans="1:42" ht="17.25" customHeight="1">
      <c r="A84" s="18"/>
      <c r="B84" s="18"/>
      <c r="C84" s="18"/>
      <c r="D84" s="751"/>
      <c r="E84" s="751"/>
      <c r="F84" s="751"/>
      <c r="AB84" s="650" t="s">
        <v>262</v>
      </c>
      <c r="AC84" s="51">
        <v>17163884.089175854</v>
      </c>
      <c r="AD84" s="51">
        <v>26318675.861929994</v>
      </c>
      <c r="AE84" s="51"/>
      <c r="AF84" s="494"/>
      <c r="AG84" s="494"/>
      <c r="AH84" s="18" t="s">
        <v>489</v>
      </c>
      <c r="AI84" s="490">
        <v>4661706.927689998</v>
      </c>
      <c r="AJ84" s="490">
        <v>5260465.8286999995</v>
      </c>
      <c r="AK84" s="18" t="s">
        <v>489</v>
      </c>
      <c r="AL84" s="490">
        <v>9463439.529771883</v>
      </c>
      <c r="AM84" s="490">
        <v>10678942.507653985</v>
      </c>
      <c r="AN84" s="18" t="s">
        <v>489</v>
      </c>
      <c r="AO84" s="485">
        <v>1648.61</v>
      </c>
      <c r="AP84" s="554">
        <v>2.030037425467515</v>
      </c>
    </row>
    <row r="85" spans="1:42" ht="17.25" customHeight="1">
      <c r="A85" s="18"/>
      <c r="B85" s="18"/>
      <c r="C85" s="18"/>
      <c r="D85" s="751"/>
      <c r="E85" s="751"/>
      <c r="F85" s="751"/>
      <c r="AB85" s="650" t="s">
        <v>491</v>
      </c>
      <c r="AC85" s="51">
        <v>17599143.447880004</v>
      </c>
      <c r="AD85" s="51">
        <v>19736208.286039997</v>
      </c>
      <c r="AE85" s="51"/>
      <c r="AF85" s="494"/>
      <c r="AG85" s="494"/>
      <c r="AH85" s="18" t="s">
        <v>262</v>
      </c>
      <c r="AI85" s="490">
        <v>4500555.634919999</v>
      </c>
      <c r="AJ85" s="490">
        <v>5334238.47313</v>
      </c>
      <c r="AK85" s="18" t="s">
        <v>262</v>
      </c>
      <c r="AL85" s="490">
        <v>9097173.13861941</v>
      </c>
      <c r="AM85" s="490">
        <v>10782333.31374228</v>
      </c>
      <c r="AN85" s="18" t="s">
        <v>262</v>
      </c>
      <c r="AO85" s="485">
        <v>1655.7</v>
      </c>
      <c r="AP85" s="554">
        <v>2.0213444464576913</v>
      </c>
    </row>
    <row r="86" spans="1:42" ht="17.25" customHeight="1">
      <c r="A86" s="18"/>
      <c r="B86" s="18"/>
      <c r="C86" s="18"/>
      <c r="D86" s="751"/>
      <c r="E86" s="751"/>
      <c r="F86" s="751"/>
      <c r="AB86" s="650" t="s">
        <v>493</v>
      </c>
      <c r="AC86" s="51">
        <v>17957132.888924867</v>
      </c>
      <c r="AD86" s="51">
        <v>22344557.42748</v>
      </c>
      <c r="AE86" s="51"/>
      <c r="AF86" s="494"/>
      <c r="AG86" s="494"/>
      <c r="AH86" s="18" t="s">
        <v>491</v>
      </c>
      <c r="AI86" s="490">
        <v>4495168.11639</v>
      </c>
      <c r="AJ86" s="490">
        <v>5405535.1533200005</v>
      </c>
      <c r="AK86" s="18" t="s">
        <v>491</v>
      </c>
      <c r="AL86" s="490">
        <v>9071763.46479758</v>
      </c>
      <c r="AM86" s="490">
        <v>10908988.282945205</v>
      </c>
      <c r="AN86" s="18" t="s">
        <v>491</v>
      </c>
      <c r="AO86" s="485">
        <v>1658.35</v>
      </c>
      <c r="AP86" s="554">
        <v>2.0181143908101427</v>
      </c>
    </row>
    <row r="87" spans="1:42" ht="17.25" customHeight="1">
      <c r="A87" s="18"/>
      <c r="B87" s="18"/>
      <c r="C87" s="18"/>
      <c r="D87" s="751"/>
      <c r="E87" s="751"/>
      <c r="F87" s="751"/>
      <c r="AB87" s="650" t="s">
        <v>494</v>
      </c>
      <c r="AC87" s="51">
        <v>30560586.987519998</v>
      </c>
      <c r="AD87" s="51">
        <v>27048937.4078</v>
      </c>
      <c r="AE87" s="51"/>
      <c r="AF87" s="494"/>
      <c r="AG87" s="494"/>
      <c r="AH87" s="18" t="s">
        <v>493</v>
      </c>
      <c r="AI87" s="490">
        <v>4517303.70913</v>
      </c>
      <c r="AJ87" s="490">
        <v>5885492.5936</v>
      </c>
      <c r="AK87" s="18" t="s">
        <v>493</v>
      </c>
      <c r="AL87" s="490">
        <v>9090070.116822034</v>
      </c>
      <c r="AM87" s="490">
        <v>11843246.279795608</v>
      </c>
      <c r="AN87" s="18" t="s">
        <v>493</v>
      </c>
      <c r="AO87" s="485">
        <v>1663.16</v>
      </c>
      <c r="AP87" s="554">
        <v>2.0122778325597053</v>
      </c>
    </row>
    <row r="88" spans="1:42" ht="17.25" customHeight="1">
      <c r="A88" s="18"/>
      <c r="B88" s="18"/>
      <c r="C88" s="18"/>
      <c r="D88" s="751"/>
      <c r="E88" s="751"/>
      <c r="F88" s="751"/>
      <c r="AB88" s="650" t="s">
        <v>745</v>
      </c>
      <c r="AC88" s="51">
        <v>17181160.741810005</v>
      </c>
      <c r="AD88" s="51">
        <v>20137695.47242</v>
      </c>
      <c r="AE88" s="51"/>
      <c r="AF88" s="494"/>
      <c r="AG88" s="494"/>
      <c r="AH88" s="18" t="s">
        <v>494</v>
      </c>
      <c r="AI88" s="490">
        <v>7670197.784049999</v>
      </c>
      <c r="AJ88" s="490">
        <v>9714975.27805</v>
      </c>
      <c r="AK88" s="18" t="s">
        <v>494</v>
      </c>
      <c r="AL88" s="490">
        <v>15350119.13568148</v>
      </c>
      <c r="AM88" s="490">
        <v>19442266.303532872</v>
      </c>
      <c r="AN88" s="18" t="s">
        <v>494</v>
      </c>
      <c r="AO88" s="485">
        <v>1672.31</v>
      </c>
      <c r="AP88" s="554">
        <v>2.001267707542262</v>
      </c>
    </row>
    <row r="89" spans="1:42" ht="17.25" customHeight="1">
      <c r="A89" s="18"/>
      <c r="B89" s="18"/>
      <c r="C89" s="18"/>
      <c r="D89" s="751"/>
      <c r="E89" s="751"/>
      <c r="F89" s="751"/>
      <c r="AB89" s="650" t="s">
        <v>497</v>
      </c>
      <c r="AC89" s="51">
        <v>17816662.112159997</v>
      </c>
      <c r="AD89" s="51">
        <v>21093231.65841</v>
      </c>
      <c r="AE89" s="51"/>
      <c r="AF89" s="326"/>
      <c r="AG89" s="326"/>
      <c r="AH89" s="348" t="s">
        <v>560</v>
      </c>
      <c r="AI89" s="490">
        <v>4619550.192200001</v>
      </c>
      <c r="AJ89" s="490">
        <v>5260030.59274</v>
      </c>
      <c r="AK89" s="348" t="s">
        <v>560</v>
      </c>
      <c r="AL89" s="490">
        <v>9174296.910285149</v>
      </c>
      <c r="AM89" s="490">
        <v>10446272.99351804</v>
      </c>
      <c r="AN89" s="348" t="s">
        <v>560</v>
      </c>
      <c r="AO89" s="485">
        <v>1685.19</v>
      </c>
      <c r="AP89" s="554">
        <v>1.98597190821213</v>
      </c>
    </row>
    <row r="90" spans="1:42" ht="17.25" customHeight="1">
      <c r="A90" s="18"/>
      <c r="B90" s="18"/>
      <c r="C90" s="18"/>
      <c r="D90" s="751"/>
      <c r="E90" s="751"/>
      <c r="F90" s="751"/>
      <c r="AB90" s="16" t="s">
        <v>583</v>
      </c>
      <c r="AC90" s="51">
        <v>218029085.57210645</v>
      </c>
      <c r="AD90" s="51">
        <v>259316656.69367</v>
      </c>
      <c r="AE90" s="18"/>
      <c r="AF90" s="51"/>
      <c r="AG90" s="51"/>
      <c r="AH90" s="18" t="s">
        <v>497</v>
      </c>
      <c r="AI90" s="490">
        <v>4779717.24427</v>
      </c>
      <c r="AJ90" s="490">
        <v>5301791.497570001</v>
      </c>
      <c r="AK90" s="18" t="s">
        <v>497</v>
      </c>
      <c r="AL90" s="490">
        <v>9446083.964739542</v>
      </c>
      <c r="AM90" s="490">
        <v>10477851.531829946</v>
      </c>
      <c r="AN90" s="18" t="s">
        <v>497</v>
      </c>
      <c r="AO90" s="485">
        <v>1693.45</v>
      </c>
      <c r="AP90" s="554">
        <v>1.976285098467625</v>
      </c>
    </row>
    <row r="91" spans="1:42" ht="17.25" customHeight="1">
      <c r="A91" s="18"/>
      <c r="B91" s="18"/>
      <c r="C91" s="18"/>
      <c r="D91" s="751"/>
      <c r="E91" s="751"/>
      <c r="F91" s="751"/>
      <c r="AB91" s="43"/>
      <c r="AC91" s="18"/>
      <c r="AD91" s="18"/>
      <c r="AF91" s="18"/>
      <c r="AG91" s="18"/>
      <c r="AH91" s="18" t="s">
        <v>498</v>
      </c>
      <c r="AI91" s="490">
        <v>4647431.21841</v>
      </c>
      <c r="AJ91" s="490">
        <v>5448051.353</v>
      </c>
      <c r="AK91" s="18" t="s">
        <v>498</v>
      </c>
      <c r="AL91" s="490">
        <v>9140765.615428885</v>
      </c>
      <c r="AM91" s="490">
        <v>10715459.387827324</v>
      </c>
      <c r="AN91" s="18" t="s">
        <v>498</v>
      </c>
      <c r="AO91" s="485">
        <v>1701.58</v>
      </c>
      <c r="AP91" s="554">
        <v>1.9668425816006299</v>
      </c>
    </row>
    <row r="92" spans="1:42" ht="15.75" customHeight="1">
      <c r="A92" s="18"/>
      <c r="B92" s="18"/>
      <c r="C92" s="18"/>
      <c r="D92" s="751"/>
      <c r="E92" s="751"/>
      <c r="F92" s="751"/>
      <c r="AB92" s="18" t="s">
        <v>599</v>
      </c>
      <c r="AC92" s="52" t="s">
        <v>446</v>
      </c>
      <c r="AD92" s="16" t="s">
        <v>280</v>
      </c>
      <c r="AF92" s="18"/>
      <c r="AG92" s="18"/>
      <c r="AH92" s="18" t="s">
        <v>499</v>
      </c>
      <c r="AI92" s="490">
        <v>4782344.16538</v>
      </c>
      <c r="AJ92" s="490">
        <v>5464756.556410001</v>
      </c>
      <c r="AK92" s="18" t="s">
        <v>499</v>
      </c>
      <c r="AL92" s="490">
        <v>9327782.706174629</v>
      </c>
      <c r="AM92" s="490">
        <v>10658802.448670125</v>
      </c>
      <c r="AN92" s="18" t="s">
        <v>499</v>
      </c>
      <c r="AO92" s="485">
        <v>1715.87</v>
      </c>
      <c r="AP92" s="554">
        <v>1.9504624476213233</v>
      </c>
    </row>
    <row r="93" spans="1:42" ht="15.75" customHeight="1">
      <c r="A93" s="18"/>
      <c r="B93" s="18"/>
      <c r="C93" s="18"/>
      <c r="D93" s="751"/>
      <c r="E93" s="751"/>
      <c r="F93" s="751"/>
      <c r="AB93" s="18">
        <v>2000</v>
      </c>
      <c r="AC93" s="190">
        <v>114329803.55673006</v>
      </c>
      <c r="AD93" s="190">
        <v>134909693.67802158</v>
      </c>
      <c r="AF93" s="16"/>
      <c r="AG93" s="16"/>
      <c r="AH93" s="18" t="s">
        <v>509</v>
      </c>
      <c r="AI93" s="490">
        <v>4918414.860829999</v>
      </c>
      <c r="AJ93" s="490">
        <v>5798067.147430001</v>
      </c>
      <c r="AK93" s="18" t="s">
        <v>509</v>
      </c>
      <c r="AL93" s="490">
        <v>9538814.79519844</v>
      </c>
      <c r="AM93" s="490">
        <v>11244819.775151322</v>
      </c>
      <c r="AN93" s="18" t="s">
        <v>509</v>
      </c>
      <c r="AO93" s="485">
        <v>1725.65</v>
      </c>
      <c r="AP93" s="554">
        <v>1.939408338886796</v>
      </c>
    </row>
    <row r="94" spans="1:42" ht="15.75" customHeight="1">
      <c r="A94" s="18"/>
      <c r="B94" s="18"/>
      <c r="C94" s="18"/>
      <c r="D94" s="751"/>
      <c r="E94" s="751"/>
      <c r="F94" s="751"/>
      <c r="AB94" s="18">
        <v>2001</v>
      </c>
      <c r="AC94" s="497">
        <v>119212090.2558589</v>
      </c>
      <c r="AD94" s="497">
        <v>143504745.93232992</v>
      </c>
      <c r="AF94" s="51"/>
      <c r="AG94" s="51"/>
      <c r="AH94" s="18" t="s">
        <v>510</v>
      </c>
      <c r="AI94" s="490">
        <v>5042400.965120002</v>
      </c>
      <c r="AJ94" s="490">
        <v>5835744.108829999</v>
      </c>
      <c r="AK94" s="18" t="s">
        <v>510</v>
      </c>
      <c r="AL94" s="490">
        <v>9720970.625579327</v>
      </c>
      <c r="AM94" s="490">
        <v>11250413.732019419</v>
      </c>
      <c r="AN94" s="18" t="s">
        <v>510</v>
      </c>
      <c r="AO94" s="485">
        <v>1736</v>
      </c>
      <c r="AP94" s="554">
        <v>1.9278456221198155</v>
      </c>
    </row>
    <row r="95" spans="1:42" ht="15.75" customHeight="1">
      <c r="A95" s="18"/>
      <c r="B95" s="18"/>
      <c r="C95" s="18"/>
      <c r="D95" s="751"/>
      <c r="E95" s="751"/>
      <c r="F95" s="751"/>
      <c r="AB95" s="18">
        <v>2002</v>
      </c>
      <c r="AC95" s="190">
        <v>122643597.20408969</v>
      </c>
      <c r="AD95" s="190">
        <v>151813855.08482498</v>
      </c>
      <c r="AF95" s="492"/>
      <c r="AG95" s="492"/>
      <c r="AH95" s="18" t="s">
        <v>549</v>
      </c>
      <c r="AI95" s="490">
        <v>4983848.04678</v>
      </c>
      <c r="AJ95" s="490">
        <v>6120585.83612</v>
      </c>
      <c r="AK95" s="18" t="s">
        <v>549</v>
      </c>
      <c r="AL95" s="490">
        <v>9502608.494465522</v>
      </c>
      <c r="AM95" s="490">
        <v>11670004.866018474</v>
      </c>
      <c r="AN95" s="18" t="s">
        <v>549</v>
      </c>
      <c r="AO95" s="485">
        <v>1755.27</v>
      </c>
      <c r="AP95" s="554">
        <v>1.9066810234322924</v>
      </c>
    </row>
    <row r="96" spans="1:42" ht="15.75" customHeight="1">
      <c r="A96" s="18"/>
      <c r="B96" s="18"/>
      <c r="C96" s="18"/>
      <c r="D96" s="751"/>
      <c r="E96" s="751"/>
      <c r="F96" s="751"/>
      <c r="AB96" s="18">
        <v>2003</v>
      </c>
      <c r="AC96" s="190">
        <v>119475956.65629345</v>
      </c>
      <c r="AD96" s="190">
        <v>158449370.63423005</v>
      </c>
      <c r="AF96" s="51"/>
      <c r="AG96" s="51"/>
      <c r="AH96" s="18" t="s">
        <v>489</v>
      </c>
      <c r="AI96" s="490">
        <v>5052200.86574</v>
      </c>
      <c r="AJ96" s="490">
        <v>6092500.00987</v>
      </c>
      <c r="AK96" s="18" t="s">
        <v>489</v>
      </c>
      <c r="AL96" s="490">
        <v>9557413.616450189</v>
      </c>
      <c r="AM96" s="490">
        <v>11525381.53172294</v>
      </c>
      <c r="AN96" s="18" t="s">
        <v>489</v>
      </c>
      <c r="AO96" s="485">
        <v>1769.14</v>
      </c>
      <c r="AP96" s="554">
        <v>1.8917327062866702</v>
      </c>
    </row>
    <row r="97" spans="1:42" ht="15.75" customHeight="1">
      <c r="A97" s="18"/>
      <c r="B97" s="18"/>
      <c r="C97" s="18"/>
      <c r="D97" s="751"/>
      <c r="E97" s="751"/>
      <c r="F97" s="751"/>
      <c r="AB97" s="18">
        <v>2004</v>
      </c>
      <c r="AC97" s="190">
        <v>130648075.71157023</v>
      </c>
      <c r="AD97" s="190">
        <v>175135972.8813774</v>
      </c>
      <c r="AF97" s="51"/>
      <c r="AG97" s="51"/>
      <c r="AH97" s="18" t="s">
        <v>262</v>
      </c>
      <c r="AI97" s="490">
        <v>4911475.378199997</v>
      </c>
      <c r="AJ97" s="490">
        <v>6019147.41935</v>
      </c>
      <c r="AK97" s="18" t="s">
        <v>262</v>
      </c>
      <c r="AL97" s="490">
        <v>9250518.372935787</v>
      </c>
      <c r="AM97" s="490">
        <v>11336763.295047283</v>
      </c>
      <c r="AN97" s="18" t="s">
        <v>262</v>
      </c>
      <c r="AO97" s="485">
        <v>1776.92</v>
      </c>
      <c r="AP97" s="554">
        <v>1.8834500146320599</v>
      </c>
    </row>
    <row r="98" spans="1:42" ht="15.75" customHeight="1">
      <c r="A98" s="18"/>
      <c r="B98" s="18"/>
      <c r="C98" s="18"/>
      <c r="D98" s="751"/>
      <c r="E98" s="751"/>
      <c r="F98" s="751"/>
      <c r="AB98" s="16">
        <v>2005</v>
      </c>
      <c r="AC98" s="190">
        <v>140356645.47461972</v>
      </c>
      <c r="AD98" s="190">
        <v>189112169.8455303</v>
      </c>
      <c r="AF98" s="51"/>
      <c r="AG98" s="51"/>
      <c r="AH98" s="18" t="s">
        <v>491</v>
      </c>
      <c r="AI98" s="490">
        <v>5072347.333089999</v>
      </c>
      <c r="AJ98" s="490">
        <v>6026738.88041</v>
      </c>
      <c r="AK98" s="18" t="s">
        <v>491</v>
      </c>
      <c r="AL98" s="490">
        <v>9464562.01065199</v>
      </c>
      <c r="AM98" s="490">
        <v>11245374.204471048</v>
      </c>
      <c r="AN98" s="18" t="s">
        <v>491</v>
      </c>
      <c r="AO98" s="485">
        <v>1793.62</v>
      </c>
      <c r="AP98" s="554">
        <v>1.8659136271897057</v>
      </c>
    </row>
    <row r="99" spans="1:42" ht="15.75" customHeight="1">
      <c r="A99" s="18"/>
      <c r="B99" s="18"/>
      <c r="C99" s="18"/>
      <c r="D99" s="751"/>
      <c r="E99" s="751"/>
      <c r="F99" s="751"/>
      <c r="AB99" s="16">
        <v>2006</v>
      </c>
      <c r="AC99" s="190">
        <v>157747182.26251173</v>
      </c>
      <c r="AD99" s="190">
        <v>211562141.93611702</v>
      </c>
      <c r="AF99" s="51"/>
      <c r="AG99" s="51"/>
      <c r="AH99" s="18" t="s">
        <v>493</v>
      </c>
      <c r="AI99" s="490">
        <v>5086212.471070001</v>
      </c>
      <c r="AJ99" s="490">
        <v>6676868.720079999</v>
      </c>
      <c r="AK99" s="18" t="s">
        <v>493</v>
      </c>
      <c r="AL99" s="490">
        <v>9369553.890127927</v>
      </c>
      <c r="AM99" s="490">
        <v>12299777.417072445</v>
      </c>
      <c r="AN99" s="18" t="s">
        <v>493</v>
      </c>
      <c r="AO99" s="485">
        <v>1816.76</v>
      </c>
      <c r="AP99" s="554">
        <v>1.842147559391444</v>
      </c>
    </row>
    <row r="100" spans="1:42" ht="15.75" customHeight="1">
      <c r="A100" s="18"/>
      <c r="B100" s="18"/>
      <c r="C100" s="18"/>
      <c r="D100" s="751"/>
      <c r="E100" s="751"/>
      <c r="F100" s="751"/>
      <c r="AB100" s="18">
        <v>2007</v>
      </c>
      <c r="AC100" s="190">
        <v>172136969.56487972</v>
      </c>
      <c r="AD100" s="190">
        <v>227241519.53334957</v>
      </c>
      <c r="AE100" s="18"/>
      <c r="AF100" s="18"/>
      <c r="AG100" s="18"/>
      <c r="AH100" s="18" t="s">
        <v>494</v>
      </c>
      <c r="AI100" s="490">
        <v>8595947.09429</v>
      </c>
      <c r="AJ100" s="490">
        <v>11283824.27544</v>
      </c>
      <c r="AK100" s="18" t="s">
        <v>494</v>
      </c>
      <c r="AL100" s="490">
        <v>15718719.253821502</v>
      </c>
      <c r="AM100" s="490">
        <v>20633824.748981565</v>
      </c>
      <c r="AN100" s="18" t="s">
        <v>494</v>
      </c>
      <c r="AO100" s="485">
        <v>1830.2</v>
      </c>
      <c r="AP100" s="554">
        <v>1.8286198229701671</v>
      </c>
    </row>
    <row r="101" spans="1:42" ht="15.75" customHeight="1">
      <c r="A101" s="18"/>
      <c r="B101" s="18"/>
      <c r="C101" s="18"/>
      <c r="D101" s="751"/>
      <c r="E101" s="751"/>
      <c r="F101" s="751"/>
      <c r="AB101" s="18">
        <v>2008</v>
      </c>
      <c r="AC101" s="190">
        <v>188295798.97563237</v>
      </c>
      <c r="AD101" s="190">
        <v>229734397.93131903</v>
      </c>
      <c r="AE101" s="18"/>
      <c r="AF101" s="18"/>
      <c r="AG101" s="18"/>
      <c r="AH101" s="348" t="s">
        <v>561</v>
      </c>
      <c r="AI101" s="490">
        <v>5131246.28485</v>
      </c>
      <c r="AJ101" s="490">
        <v>6157927.84254</v>
      </c>
      <c r="AK101" s="348" t="s">
        <v>561</v>
      </c>
      <c r="AL101" s="490">
        <v>9283778.174355268</v>
      </c>
      <c r="AM101" s="490">
        <v>11141315.95527161</v>
      </c>
      <c r="AN101" s="348" t="s">
        <v>561</v>
      </c>
      <c r="AO101" s="485">
        <v>1849.78</v>
      </c>
      <c r="AP101" s="554">
        <v>1.8092638043443003</v>
      </c>
    </row>
    <row r="102" spans="1:42" ht="15.75" customHeight="1">
      <c r="A102" s="18"/>
      <c r="B102" s="18"/>
      <c r="C102" s="18"/>
      <c r="D102" s="751"/>
      <c r="E102" s="751"/>
      <c r="F102" s="751"/>
      <c r="AB102" s="18">
        <v>2009</v>
      </c>
      <c r="AC102" s="190">
        <v>199839358.23916462</v>
      </c>
      <c r="AD102" s="190">
        <v>246553744.25505704</v>
      </c>
      <c r="AE102" s="18"/>
      <c r="AF102" s="18"/>
      <c r="AG102" s="18"/>
      <c r="AH102" s="18" t="s">
        <v>497</v>
      </c>
      <c r="AI102" s="490">
        <v>5183782.717049999</v>
      </c>
      <c r="AJ102" s="490">
        <v>6254655.168719998</v>
      </c>
      <c r="AK102" s="18" t="s">
        <v>497</v>
      </c>
      <c r="AL102" s="490">
        <v>9349867.675442284</v>
      </c>
      <c r="AM102" s="490">
        <v>11281375.276534194</v>
      </c>
      <c r="AN102" s="18" t="s">
        <v>497</v>
      </c>
      <c r="AO102" s="485">
        <v>1855.51</v>
      </c>
      <c r="AP102" s="554">
        <v>1.8036766172103624</v>
      </c>
    </row>
    <row r="103" spans="1:42" ht="15.75" customHeight="1">
      <c r="A103" s="18"/>
      <c r="B103" s="18"/>
      <c r="C103" s="18"/>
      <c r="D103" s="751"/>
      <c r="E103" s="751"/>
      <c r="F103" s="751"/>
      <c r="AB103" s="18">
        <v>2010</v>
      </c>
      <c r="AC103" s="190">
        <v>221207879.56541163</v>
      </c>
      <c r="AD103" s="190">
        <v>269308282.97204</v>
      </c>
      <c r="AE103" s="18"/>
      <c r="AF103" s="18"/>
      <c r="AG103" s="18"/>
      <c r="AH103" s="18" t="s">
        <v>498</v>
      </c>
      <c r="AI103" s="490">
        <v>5180227.572750001</v>
      </c>
      <c r="AJ103" s="490">
        <v>6316664.13697</v>
      </c>
      <c r="AK103" s="18" t="s">
        <v>498</v>
      </c>
      <c r="AL103" s="490">
        <v>9285903.571392408</v>
      </c>
      <c r="AM103" s="490">
        <v>11323041.940730354</v>
      </c>
      <c r="AN103" s="18" t="s">
        <v>498</v>
      </c>
      <c r="AO103" s="485">
        <v>1867.01</v>
      </c>
      <c r="AP103" s="554">
        <v>1.7925667243346313</v>
      </c>
    </row>
    <row r="104" spans="1:42" ht="15.75" customHeight="1">
      <c r="A104" s="18"/>
      <c r="B104" s="18"/>
      <c r="C104" s="18"/>
      <c r="D104" s="751"/>
      <c r="E104" s="751"/>
      <c r="F104" s="751"/>
      <c r="AB104" s="18" t="s">
        <v>765</v>
      </c>
      <c r="AC104" s="190">
        <v>224955781.73886567</v>
      </c>
      <c r="AD104" s="190">
        <v>271404200.8001839</v>
      </c>
      <c r="AE104" s="18"/>
      <c r="AF104" s="18"/>
      <c r="AG104" s="18"/>
      <c r="AH104" s="18" t="s">
        <v>499</v>
      </c>
      <c r="AI104" s="490">
        <v>5371325.69628</v>
      </c>
      <c r="AJ104" s="490">
        <v>6413804.960209999</v>
      </c>
      <c r="AK104" s="18" t="s">
        <v>499</v>
      </c>
      <c r="AL104" s="490">
        <v>9563406.35564429</v>
      </c>
      <c r="AM104" s="490">
        <v>11419494.290360328</v>
      </c>
      <c r="AN104" s="18" t="s">
        <v>499</v>
      </c>
      <c r="AO104" s="485">
        <v>1879.71</v>
      </c>
      <c r="AP104" s="554">
        <v>1.780455495794564</v>
      </c>
    </row>
    <row r="105" spans="1:42" ht="15.75" customHeight="1">
      <c r="A105" s="18"/>
      <c r="B105" s="18"/>
      <c r="C105" s="18"/>
      <c r="D105" s="751"/>
      <c r="E105" s="751"/>
      <c r="F105" s="751"/>
      <c r="AB105" s="43"/>
      <c r="AC105" s="18"/>
      <c r="AD105" s="18"/>
      <c r="AE105" s="18"/>
      <c r="AF105" s="18"/>
      <c r="AG105" s="18"/>
      <c r="AH105" s="18" t="s">
        <v>509</v>
      </c>
      <c r="AI105" s="490">
        <v>5536648.288620002</v>
      </c>
      <c r="AJ105" s="490">
        <v>6608623.66978</v>
      </c>
      <c r="AK105" s="18" t="s">
        <v>509</v>
      </c>
      <c r="AL105" s="490">
        <v>9848900.974516904</v>
      </c>
      <c r="AM105" s="490">
        <v>11755790.996385412</v>
      </c>
      <c r="AN105" s="18" t="s">
        <v>509</v>
      </c>
      <c r="AO105" s="485">
        <v>1881.4</v>
      </c>
      <c r="AP105" s="554">
        <v>1.7788561709365365</v>
      </c>
    </row>
    <row r="106" spans="1:42" ht="15.75" customHeight="1">
      <c r="A106" s="18"/>
      <c r="B106" s="18"/>
      <c r="C106" s="18"/>
      <c r="D106" s="751"/>
      <c r="E106" s="751"/>
      <c r="F106" s="751"/>
      <c r="AB106" s="43"/>
      <c r="AC106" s="18"/>
      <c r="AD106" s="18"/>
      <c r="AE106" s="18"/>
      <c r="AF106" s="18"/>
      <c r="AG106" s="18"/>
      <c r="AH106" s="18" t="s">
        <v>510</v>
      </c>
      <c r="AI106" s="490">
        <v>5289204.43648</v>
      </c>
      <c r="AJ106" s="490">
        <v>6733878.599530001</v>
      </c>
      <c r="AK106" s="18" t="s">
        <v>510</v>
      </c>
      <c r="AL106" s="490">
        <v>9351671.556435205</v>
      </c>
      <c r="AM106" s="490">
        <v>11905953.290325342</v>
      </c>
      <c r="AN106" s="18" t="s">
        <v>510</v>
      </c>
      <c r="AO106" s="485">
        <v>1892.88</v>
      </c>
      <c r="AP106" s="554">
        <v>1.768067706352225</v>
      </c>
    </row>
    <row r="107" spans="1:42" ht="15.75" customHeight="1">
      <c r="A107" s="18"/>
      <c r="B107" s="18"/>
      <c r="C107" s="18"/>
      <c r="D107" s="751"/>
      <c r="E107" s="751"/>
      <c r="F107" s="751"/>
      <c r="AB107" s="43"/>
      <c r="AC107" s="18"/>
      <c r="AD107" s="18"/>
      <c r="AE107" s="18"/>
      <c r="AF107" s="18"/>
      <c r="AG107" s="18"/>
      <c r="AH107" s="18" t="s">
        <v>549</v>
      </c>
      <c r="AI107" s="490">
        <v>5776548.36731</v>
      </c>
      <c r="AJ107" s="490">
        <v>7091499.887909999</v>
      </c>
      <c r="AK107" s="18" t="s">
        <v>549</v>
      </c>
      <c r="AL107" s="490">
        <v>10097200.78490119</v>
      </c>
      <c r="AM107" s="490">
        <v>12395689.204222133</v>
      </c>
      <c r="AN107" s="18" t="s">
        <v>549</v>
      </c>
      <c r="AO107" s="485">
        <v>1914.65</v>
      </c>
      <c r="AP107" s="554">
        <v>1.7479643799127775</v>
      </c>
    </row>
    <row r="108" spans="1:42" ht="15.75" customHeight="1">
      <c r="A108" s="18"/>
      <c r="B108" s="18"/>
      <c r="C108" s="18"/>
      <c r="D108" s="751"/>
      <c r="E108" s="751"/>
      <c r="F108" s="751"/>
      <c r="AB108" s="43"/>
      <c r="AC108" s="18"/>
      <c r="AD108" s="18"/>
      <c r="AE108" s="18"/>
      <c r="AF108" s="18"/>
      <c r="AG108" s="18"/>
      <c r="AH108" s="18" t="s">
        <v>489</v>
      </c>
      <c r="AI108" s="490">
        <v>5806035.002469999</v>
      </c>
      <c r="AJ108" s="490">
        <v>7117168.728829999</v>
      </c>
      <c r="AK108" s="18" t="s">
        <v>489</v>
      </c>
      <c r="AL108" s="490">
        <v>10062186.494969988</v>
      </c>
      <c r="AM108" s="490">
        <v>12334455.27544871</v>
      </c>
      <c r="AN108" s="18" t="s">
        <v>489</v>
      </c>
      <c r="AO108" s="485">
        <v>1931.12</v>
      </c>
      <c r="AP108" s="554">
        <v>1.7330564646422801</v>
      </c>
    </row>
    <row r="109" spans="1:42" ht="15.75" customHeight="1">
      <c r="A109" s="18"/>
      <c r="B109" s="18"/>
      <c r="C109" s="18"/>
      <c r="D109" s="751"/>
      <c r="E109" s="751"/>
      <c r="F109" s="751"/>
      <c r="AB109" s="43"/>
      <c r="AC109" s="18"/>
      <c r="AD109" s="18"/>
      <c r="AE109" s="18"/>
      <c r="AF109" s="18"/>
      <c r="AG109" s="18"/>
      <c r="AH109" s="18" t="s">
        <v>262</v>
      </c>
      <c r="AI109" s="490">
        <v>5756373.688960002</v>
      </c>
      <c r="AJ109" s="490">
        <v>7167140.985030001</v>
      </c>
      <c r="AK109" s="18" t="s">
        <v>262</v>
      </c>
      <c r="AL109" s="490">
        <v>9893991.772482857</v>
      </c>
      <c r="AM109" s="490">
        <v>12318803.0815496</v>
      </c>
      <c r="AN109" s="18" t="s">
        <v>262</v>
      </c>
      <c r="AO109" s="485">
        <v>1947.15</v>
      </c>
      <c r="AP109" s="554">
        <v>1.7187889993066787</v>
      </c>
    </row>
    <row r="110" spans="1:42" ht="15.75" customHeight="1">
      <c r="A110" s="18"/>
      <c r="B110" s="18"/>
      <c r="C110" s="18"/>
      <c r="D110" s="751"/>
      <c r="E110" s="751"/>
      <c r="F110" s="751"/>
      <c r="AB110" s="43"/>
      <c r="AC110" s="18"/>
      <c r="AD110" s="18"/>
      <c r="AE110" s="18"/>
      <c r="AF110" s="18"/>
      <c r="AG110" s="18"/>
      <c r="AH110" s="18" t="s">
        <v>491</v>
      </c>
      <c r="AI110" s="490">
        <v>6091382.033399997</v>
      </c>
      <c r="AJ110" s="490">
        <v>7229994.373620002</v>
      </c>
      <c r="AK110" s="18" t="s">
        <v>491</v>
      </c>
      <c r="AL110" s="490">
        <v>10307966.702294108</v>
      </c>
      <c r="AM110" s="490">
        <v>12234750.808996724</v>
      </c>
      <c r="AN110" s="18" t="s">
        <v>491</v>
      </c>
      <c r="AO110" s="485">
        <v>1977.72</v>
      </c>
      <c r="AP110" s="554">
        <v>1.692221345792124</v>
      </c>
    </row>
    <row r="111" spans="1:42" ht="15.75" customHeight="1">
      <c r="A111" s="18"/>
      <c r="B111" s="18"/>
      <c r="C111" s="18"/>
      <c r="D111" s="751"/>
      <c r="I111" s="865"/>
      <c r="AB111" s="43"/>
      <c r="AC111" s="18"/>
      <c r="AD111" s="18"/>
      <c r="AE111" s="18"/>
      <c r="AF111" s="18"/>
      <c r="AG111" s="18"/>
      <c r="AH111" s="18" t="s">
        <v>493</v>
      </c>
      <c r="AI111" s="490">
        <v>5831571.897620002</v>
      </c>
      <c r="AJ111" s="490">
        <v>7864483.542359999</v>
      </c>
      <c r="AK111" s="18" t="s">
        <v>493</v>
      </c>
      <c r="AL111" s="490">
        <v>9544765.61192549</v>
      </c>
      <c r="AM111" s="490">
        <v>12872112.9377325</v>
      </c>
      <c r="AN111" s="18" t="s">
        <v>493</v>
      </c>
      <c r="AO111" s="485">
        <v>2044.76</v>
      </c>
      <c r="AP111" s="554">
        <v>1.636739764079892</v>
      </c>
    </row>
    <row r="112" spans="1:42" ht="15.75" customHeight="1">
      <c r="A112" s="18"/>
      <c r="B112" s="18"/>
      <c r="C112" s="18"/>
      <c r="D112" s="751"/>
      <c r="E112" s="751"/>
      <c r="F112" s="751"/>
      <c r="AB112" s="43"/>
      <c r="AC112" s="18"/>
      <c r="AD112" s="18"/>
      <c r="AE112" s="18"/>
      <c r="AF112" s="18"/>
      <c r="AG112" s="18"/>
      <c r="AH112" s="18" t="s">
        <v>494</v>
      </c>
      <c r="AI112" s="490">
        <v>10073333.80953</v>
      </c>
      <c r="AJ112" s="490">
        <v>13070817.071270004</v>
      </c>
      <c r="AK112" s="18" t="s">
        <v>494</v>
      </c>
      <c r="AL112" s="490">
        <v>16053957.529729677</v>
      </c>
      <c r="AM112" s="490">
        <v>20831072.02726809</v>
      </c>
      <c r="AN112" s="18" t="s">
        <v>494</v>
      </c>
      <c r="AO112" s="485">
        <v>2099.97</v>
      </c>
      <c r="AP112" s="554">
        <v>1.5937084815497364</v>
      </c>
    </row>
    <row r="113" spans="1:42" ht="15.75" customHeight="1">
      <c r="A113" s="18"/>
      <c r="B113" s="18"/>
      <c r="C113" s="18"/>
      <c r="D113" s="751"/>
      <c r="E113" s="751"/>
      <c r="F113" s="751"/>
      <c r="AB113" s="43"/>
      <c r="AC113" s="18"/>
      <c r="AD113" s="18"/>
      <c r="AE113" s="18"/>
      <c r="AF113" s="18"/>
      <c r="AG113" s="18"/>
      <c r="AH113" s="18" t="s">
        <v>562</v>
      </c>
      <c r="AI113" s="490">
        <v>5461356.9812400015</v>
      </c>
      <c r="AJ113" s="490">
        <v>7203999.783260003</v>
      </c>
      <c r="AK113" s="18" t="s">
        <v>562</v>
      </c>
      <c r="AL113" s="490">
        <v>8494005.9964473</v>
      </c>
      <c r="AM113" s="490">
        <v>11204324.780015048</v>
      </c>
      <c r="AN113" s="18" t="s">
        <v>562</v>
      </c>
      <c r="AO113" s="485">
        <v>2151.84</v>
      </c>
      <c r="AP113" s="554">
        <v>1.555292215034575</v>
      </c>
    </row>
    <row r="114" spans="1:42" ht="15.75" customHeight="1">
      <c r="A114" s="18"/>
      <c r="B114" s="18"/>
      <c r="C114" s="18"/>
      <c r="D114" s="751"/>
      <c r="E114" s="751"/>
      <c r="F114" s="751"/>
      <c r="AB114" s="43"/>
      <c r="AC114" s="18"/>
      <c r="AD114" s="18"/>
      <c r="AE114" s="18"/>
      <c r="AF114" s="18"/>
      <c r="AG114" s="18"/>
      <c r="AH114" s="18" t="s">
        <v>497</v>
      </c>
      <c r="AI114" s="490">
        <v>6111489.6985599995</v>
      </c>
      <c r="AJ114" s="490">
        <v>7195159.765489999</v>
      </c>
      <c r="AK114" s="18" t="s">
        <v>497</v>
      </c>
      <c r="AL114" s="490">
        <v>9368360.632154983</v>
      </c>
      <c r="AM114" s="490">
        <v>11029528.775114277</v>
      </c>
      <c r="AN114" s="18" t="s">
        <v>497</v>
      </c>
      <c r="AO114" s="485">
        <v>2183.26</v>
      </c>
      <c r="AP114" s="554">
        <v>1.532909502303894</v>
      </c>
    </row>
    <row r="115" spans="1:42" ht="15.75" customHeight="1">
      <c r="A115" s="18"/>
      <c r="B115" s="18"/>
      <c r="C115" s="18"/>
      <c r="D115" s="751"/>
      <c r="E115" s="751"/>
      <c r="F115" s="751"/>
      <c r="AB115" s="43"/>
      <c r="AC115" s="18"/>
      <c r="AD115" s="18"/>
      <c r="AE115" s="18"/>
      <c r="AF115" s="18"/>
      <c r="AG115" s="18"/>
      <c r="AH115" s="18" t="s">
        <v>498</v>
      </c>
      <c r="AI115" s="490">
        <v>5712194.94539</v>
      </c>
      <c r="AJ115" s="490">
        <v>7248969.70145</v>
      </c>
      <c r="AK115" s="18" t="s">
        <v>498</v>
      </c>
      <c r="AL115" s="490">
        <v>8637940.741802268</v>
      </c>
      <c r="AM115" s="490">
        <v>10961840.644248191</v>
      </c>
      <c r="AN115" s="18" t="s">
        <v>498</v>
      </c>
      <c r="AO115" s="485">
        <v>2213.17</v>
      </c>
      <c r="AP115" s="554">
        <v>1.5121929178508653</v>
      </c>
    </row>
    <row r="116" spans="1:42" ht="15.75" customHeight="1">
      <c r="A116" s="18"/>
      <c r="B116" s="18"/>
      <c r="C116" s="18"/>
      <c r="D116" s="751"/>
      <c r="E116" s="751"/>
      <c r="F116" s="751"/>
      <c r="AB116" s="43"/>
      <c r="AC116" s="18"/>
      <c r="AD116" s="18"/>
      <c r="AE116" s="18"/>
      <c r="AF116" s="18"/>
      <c r="AG116" s="18"/>
      <c r="AH116" s="18" t="s">
        <v>499</v>
      </c>
      <c r="AI116" s="490">
        <v>5850197.726509998</v>
      </c>
      <c r="AJ116" s="490">
        <v>7404794.43967</v>
      </c>
      <c r="AK116" s="18" t="s">
        <v>499</v>
      </c>
      <c r="AL116" s="490">
        <v>8726212.718764933</v>
      </c>
      <c r="AM116" s="490">
        <v>11045064.532859048</v>
      </c>
      <c r="AN116" s="18" t="s">
        <v>499</v>
      </c>
      <c r="AO116" s="485">
        <v>2243.71</v>
      </c>
      <c r="AP116" s="554">
        <v>1.4916098782819525</v>
      </c>
    </row>
    <row r="117" spans="1:42" ht="15.75" customHeight="1">
      <c r="A117" s="18"/>
      <c r="B117" s="18"/>
      <c r="C117" s="18"/>
      <c r="D117" s="751"/>
      <c r="E117" s="751"/>
      <c r="F117" s="751"/>
      <c r="G117" s="751"/>
      <c r="H117" s="751"/>
      <c r="I117" s="751"/>
      <c r="J117" s="751"/>
      <c r="K117" s="751"/>
      <c r="L117" s="751"/>
      <c r="M117" s="751"/>
      <c r="N117" s="751"/>
      <c r="O117" s="751"/>
      <c r="P117" s="751"/>
      <c r="Q117" s="751"/>
      <c r="R117" s="751"/>
      <c r="AB117" s="43"/>
      <c r="AC117" s="18"/>
      <c r="AD117" s="18"/>
      <c r="AE117" s="18"/>
      <c r="AF117" s="18"/>
      <c r="AG117" s="18"/>
      <c r="AH117" s="18" t="s">
        <v>509</v>
      </c>
      <c r="AI117" s="490">
        <v>6046697.184280001</v>
      </c>
      <c r="AJ117" s="490">
        <v>7856809.881339998</v>
      </c>
      <c r="AK117" s="18" t="s">
        <v>509</v>
      </c>
      <c r="AL117" s="490">
        <v>8930908.123198193</v>
      </c>
      <c r="AM117" s="490">
        <v>11604425.532355875</v>
      </c>
      <c r="AN117" s="18" t="s">
        <v>509</v>
      </c>
      <c r="AO117" s="485">
        <v>2265.92</v>
      </c>
      <c r="AP117" s="554">
        <v>1.4769894788871627</v>
      </c>
    </row>
    <row r="118" spans="1:42" ht="15.75" customHeight="1">
      <c r="A118" s="18"/>
      <c r="B118" s="18"/>
      <c r="C118" s="18"/>
      <c r="D118" s="751"/>
      <c r="E118" s="751"/>
      <c r="F118" s="751"/>
      <c r="AB118" s="43"/>
      <c r="AC118" s="18"/>
      <c r="AD118" s="18"/>
      <c r="AE118" s="18"/>
      <c r="AF118" s="18"/>
      <c r="AG118" s="18"/>
      <c r="AH118" s="18" t="s">
        <v>510</v>
      </c>
      <c r="AI118" s="490">
        <v>6171469.387629999</v>
      </c>
      <c r="AJ118" s="490">
        <v>8062994.016709999</v>
      </c>
      <c r="AK118" s="18" t="s">
        <v>510</v>
      </c>
      <c r="AL118" s="490">
        <v>9120669.559807125</v>
      </c>
      <c r="AM118" s="490">
        <v>11916109.35258241</v>
      </c>
      <c r="AN118" s="18" t="s">
        <v>510</v>
      </c>
      <c r="AO118" s="485">
        <v>2264.56</v>
      </c>
      <c r="AP118" s="554">
        <v>1.4778764969795457</v>
      </c>
    </row>
    <row r="119" spans="1:42" ht="15.75" customHeight="1">
      <c r="A119" s="18"/>
      <c r="B119" s="18"/>
      <c r="C119" s="18"/>
      <c r="D119" s="751"/>
      <c r="E119" s="751"/>
      <c r="F119" s="751"/>
      <c r="AB119" s="43"/>
      <c r="AC119" s="18"/>
      <c r="AD119" s="18"/>
      <c r="AE119" s="18"/>
      <c r="AF119" s="18"/>
      <c r="AG119" s="18"/>
      <c r="AH119" s="18" t="s">
        <v>549</v>
      </c>
      <c r="AI119" s="490">
        <v>6407201.74158</v>
      </c>
      <c r="AJ119" s="490">
        <v>8877101.139890002</v>
      </c>
      <c r="AK119" s="18" t="s">
        <v>549</v>
      </c>
      <c r="AL119" s="490">
        <v>9465249.311010718</v>
      </c>
      <c r="AM119" s="490">
        <v>13113989.357138019</v>
      </c>
      <c r="AN119" s="18" t="s">
        <v>549</v>
      </c>
      <c r="AO119" s="485">
        <v>2265.47</v>
      </c>
      <c r="AP119" s="554">
        <v>1.4772828596273622</v>
      </c>
    </row>
    <row r="120" spans="1:42" ht="15.75" customHeight="1">
      <c r="A120" s="18"/>
      <c r="B120" s="18"/>
      <c r="C120" s="18"/>
      <c r="D120" s="751"/>
      <c r="E120" s="751"/>
      <c r="F120" s="751"/>
      <c r="AB120" s="43"/>
      <c r="AC120" s="18"/>
      <c r="AD120" s="18"/>
      <c r="AE120" s="18"/>
      <c r="AF120" s="18"/>
      <c r="AG120" s="18"/>
      <c r="AH120" s="18" t="s">
        <v>489</v>
      </c>
      <c r="AI120" s="490">
        <v>6534522.788689999</v>
      </c>
      <c r="AJ120" s="490">
        <v>9069745.27113</v>
      </c>
      <c r="AK120" s="18" t="s">
        <v>489</v>
      </c>
      <c r="AL120" s="490">
        <v>9635984.577480277</v>
      </c>
      <c r="AM120" s="490">
        <v>13374492.427442273</v>
      </c>
      <c r="AN120" s="18" t="s">
        <v>489</v>
      </c>
      <c r="AO120" s="485">
        <v>2269.55</v>
      </c>
      <c r="AP120" s="554">
        <v>1.4746271287259587</v>
      </c>
    </row>
    <row r="121" spans="1:42" ht="15.75" customHeight="1">
      <c r="A121" s="18"/>
      <c r="B121" s="18"/>
      <c r="C121" s="18"/>
      <c r="D121" s="751"/>
      <c r="E121" s="751"/>
      <c r="F121" s="751"/>
      <c r="AB121" s="43"/>
      <c r="AC121" s="18"/>
      <c r="AD121" s="18"/>
      <c r="AE121" s="18"/>
      <c r="AF121" s="18"/>
      <c r="AG121" s="18"/>
      <c r="AH121" s="18" t="s">
        <v>262</v>
      </c>
      <c r="AI121" s="490">
        <v>6603426.0838600015</v>
      </c>
      <c r="AJ121" s="490">
        <v>8906148.719139999</v>
      </c>
      <c r="AK121" s="18" t="s">
        <v>262</v>
      </c>
      <c r="AL121" s="490">
        <v>9658393.736407254</v>
      </c>
      <c r="AM121" s="490">
        <v>13026433.537993234</v>
      </c>
      <c r="AN121" s="18" t="s">
        <v>262</v>
      </c>
      <c r="AO121" s="485">
        <v>2288.16</v>
      </c>
      <c r="AP121" s="554">
        <v>1.4626337319068596</v>
      </c>
    </row>
    <row r="122" spans="1:42" ht="15.75" customHeight="1">
      <c r="A122" s="18"/>
      <c r="B122" s="18"/>
      <c r="C122" s="18"/>
      <c r="D122" s="751"/>
      <c r="E122" s="751"/>
      <c r="F122" s="751"/>
      <c r="AB122" s="43"/>
      <c r="AC122" s="18"/>
      <c r="AD122" s="18"/>
      <c r="AE122" s="18"/>
      <c r="AF122" s="18"/>
      <c r="AG122" s="18"/>
      <c r="AH122" s="18" t="s">
        <v>491</v>
      </c>
      <c r="AI122" s="490">
        <v>6965493.381680001</v>
      </c>
      <c r="AJ122" s="490">
        <v>8966139.062710004</v>
      </c>
      <c r="AK122" s="18" t="s">
        <v>491</v>
      </c>
      <c r="AL122" s="490">
        <v>10148403.764868323</v>
      </c>
      <c r="AM122" s="490">
        <v>13063252.584469883</v>
      </c>
      <c r="AN122" s="18" t="s">
        <v>491</v>
      </c>
      <c r="AO122" s="485">
        <v>2297.08</v>
      </c>
      <c r="AP122" s="554">
        <v>1.456954046006234</v>
      </c>
    </row>
    <row r="123" spans="1:42" ht="12.75">
      <c r="A123" s="18"/>
      <c r="B123" s="18"/>
      <c r="C123" s="18"/>
      <c r="D123" s="751"/>
      <c r="E123" s="751"/>
      <c r="F123" s="751"/>
      <c r="AB123" s="43"/>
      <c r="AC123" s="18"/>
      <c r="AD123" s="18"/>
      <c r="AE123" s="18"/>
      <c r="AF123" s="18"/>
      <c r="AG123" s="18"/>
      <c r="AH123" s="18" t="s">
        <v>493</v>
      </c>
      <c r="AI123" s="490">
        <v>6568490.981600001</v>
      </c>
      <c r="AJ123" s="490">
        <v>9790172.924119998</v>
      </c>
      <c r="AK123" s="18" t="s">
        <v>493</v>
      </c>
      <c r="AL123" s="490">
        <v>9534707.75586186</v>
      </c>
      <c r="AM123" s="490">
        <v>14211245.47058413</v>
      </c>
      <c r="AN123" s="18" t="s">
        <v>493</v>
      </c>
      <c r="AO123" s="485">
        <v>2305.58</v>
      </c>
      <c r="AP123" s="554">
        <v>1.4515826820149376</v>
      </c>
    </row>
    <row r="124" spans="1:42" ht="12.75">
      <c r="A124" s="18"/>
      <c r="B124" s="18"/>
      <c r="C124" s="18"/>
      <c r="D124" s="751"/>
      <c r="E124" s="751"/>
      <c r="F124" s="751"/>
      <c r="AB124" s="43"/>
      <c r="AC124" s="18"/>
      <c r="AD124" s="18"/>
      <c r="AE124" s="18"/>
      <c r="AF124" s="18"/>
      <c r="AG124" s="18"/>
      <c r="AH124" s="18" t="s">
        <v>494</v>
      </c>
      <c r="AI124" s="490">
        <v>12297609.078509998</v>
      </c>
      <c r="AJ124" s="490">
        <v>16552770.539719999</v>
      </c>
      <c r="AK124" s="18" t="s">
        <v>494</v>
      </c>
      <c r="AL124" s="490">
        <v>17755119.738490246</v>
      </c>
      <c r="AM124" s="490">
        <v>23898663.639427662</v>
      </c>
      <c r="AN124" s="18" t="s">
        <v>494</v>
      </c>
      <c r="AO124" s="485">
        <v>2318.03</v>
      </c>
      <c r="AP124" s="554">
        <v>1.4437863185549797</v>
      </c>
    </row>
    <row r="125" spans="1:42" ht="12.75">
      <c r="A125" s="18"/>
      <c r="B125" s="18"/>
      <c r="C125" s="18"/>
      <c r="D125" s="751"/>
      <c r="E125" s="751"/>
      <c r="F125" s="751"/>
      <c r="AB125" s="43"/>
      <c r="AC125" s="18"/>
      <c r="AD125" s="18"/>
      <c r="AE125" s="18"/>
      <c r="AF125" s="18"/>
      <c r="AG125" s="18"/>
      <c r="AH125" s="348" t="s">
        <v>563</v>
      </c>
      <c r="AI125" s="490">
        <v>5849959.576119999</v>
      </c>
      <c r="AJ125" s="490">
        <v>8856757.76928</v>
      </c>
      <c r="AK125" s="348" t="s">
        <v>563</v>
      </c>
      <c r="AL125" s="490">
        <v>8376564.843507104</v>
      </c>
      <c r="AM125" s="490">
        <v>12682003.147586778</v>
      </c>
      <c r="AN125" s="348" t="s">
        <v>563</v>
      </c>
      <c r="AO125" s="485">
        <v>2337.27</v>
      </c>
      <c r="AP125" s="554">
        <v>1.4319013207716695</v>
      </c>
    </row>
    <row r="126" spans="1:42" ht="12.75">
      <c r="A126" s="18"/>
      <c r="B126" s="18"/>
      <c r="C126" s="18"/>
      <c r="D126" s="751"/>
      <c r="E126" s="751"/>
      <c r="F126" s="751"/>
      <c r="AB126" s="43"/>
      <c r="AC126" s="18"/>
      <c r="AD126" s="18"/>
      <c r="AE126" s="18"/>
      <c r="AF126" s="18"/>
      <c r="AG126" s="18"/>
      <c r="AH126" s="18" t="s">
        <v>497</v>
      </c>
      <c r="AI126" s="490">
        <v>7112822.469330002</v>
      </c>
      <c r="AJ126" s="490">
        <v>9090094.914029999</v>
      </c>
      <c r="AK126" s="18" t="s">
        <v>497</v>
      </c>
      <c r="AL126" s="490">
        <v>10145273.151950652</v>
      </c>
      <c r="AM126" s="490">
        <v>12965527.577504488</v>
      </c>
      <c r="AN126" s="18" t="s">
        <v>497</v>
      </c>
      <c r="AO126" s="485">
        <v>2346.39</v>
      </c>
      <c r="AP126" s="554">
        <v>1.426335775382609</v>
      </c>
    </row>
    <row r="127" spans="1:42" ht="12.75">
      <c r="A127" s="18"/>
      <c r="B127" s="18"/>
      <c r="C127" s="18"/>
      <c r="D127" s="751"/>
      <c r="E127" s="751"/>
      <c r="F127" s="751"/>
      <c r="AB127" s="43"/>
      <c r="AC127" s="18"/>
      <c r="AD127" s="18"/>
      <c r="AE127" s="18"/>
      <c r="AF127" s="18"/>
      <c r="AG127" s="18"/>
      <c r="AH127" s="18" t="s">
        <v>498</v>
      </c>
      <c r="AI127" s="490">
        <v>7138205.444450001</v>
      </c>
      <c r="AJ127" s="490">
        <v>8628435.419880003</v>
      </c>
      <c r="AK127" s="18" t="s">
        <v>498</v>
      </c>
      <c r="AL127" s="490">
        <v>10123791.270789653</v>
      </c>
      <c r="AM127" s="490">
        <v>12237316.488595957</v>
      </c>
      <c r="AN127" s="18" t="s">
        <v>498</v>
      </c>
      <c r="AO127" s="485">
        <v>2359.76</v>
      </c>
      <c r="AP127" s="554">
        <v>1.4182543987524152</v>
      </c>
    </row>
    <row r="128" spans="1:42" ht="12.75">
      <c r="A128" s="18"/>
      <c r="B128" s="18"/>
      <c r="C128" s="18"/>
      <c r="D128" s="751"/>
      <c r="E128" s="751"/>
      <c r="F128" s="751"/>
      <c r="AB128" s="43"/>
      <c r="AC128" s="18"/>
      <c r="AD128" s="18"/>
      <c r="AE128" s="18"/>
      <c r="AF128" s="18"/>
      <c r="AG128" s="18"/>
      <c r="AH128" s="18" t="s">
        <v>499</v>
      </c>
      <c r="AI128" s="490">
        <v>7198238.20087</v>
      </c>
      <c r="AJ128" s="490">
        <v>9286536.778910002</v>
      </c>
      <c r="AK128" s="18" t="s">
        <v>499</v>
      </c>
      <c r="AL128" s="490">
        <v>10167268.801517522</v>
      </c>
      <c r="AM128" s="490">
        <v>13116920.145118978</v>
      </c>
      <c r="AN128" s="18" t="s">
        <v>499</v>
      </c>
      <c r="AO128" s="485">
        <v>2369.43</v>
      </c>
      <c r="AP128" s="554">
        <v>1.4124662893607323</v>
      </c>
    </row>
    <row r="129" spans="1:42" ht="12.75">
      <c r="A129" s="18"/>
      <c r="B129" s="18"/>
      <c r="C129" s="18"/>
      <c r="D129" s="751"/>
      <c r="E129" s="751"/>
      <c r="F129" s="751"/>
      <c r="AB129" s="43"/>
      <c r="AC129" s="18"/>
      <c r="AD129" s="18"/>
      <c r="AE129" s="18"/>
      <c r="AF129" s="18"/>
      <c r="AG129" s="18"/>
      <c r="AH129" s="18" t="s">
        <v>509</v>
      </c>
      <c r="AI129" s="490">
        <v>7275810.387639998</v>
      </c>
      <c r="AJ129" s="490">
        <v>9418908.85359</v>
      </c>
      <c r="AK129" s="18" t="s">
        <v>509</v>
      </c>
      <c r="AL129" s="490">
        <v>10235883.516707353</v>
      </c>
      <c r="AM129" s="490">
        <v>13250874.987563128</v>
      </c>
      <c r="AN129" s="18" t="s">
        <v>509</v>
      </c>
      <c r="AO129" s="485">
        <v>2378.91</v>
      </c>
      <c r="AP129" s="554">
        <v>1.4068375852806538</v>
      </c>
    </row>
    <row r="130" spans="1:42" ht="12.75">
      <c r="A130" s="18"/>
      <c r="B130" s="18"/>
      <c r="C130" s="18"/>
      <c r="D130" s="751"/>
      <c r="E130" s="751"/>
      <c r="F130" s="751"/>
      <c r="AB130" s="43"/>
      <c r="AC130" s="18"/>
      <c r="AD130" s="18"/>
      <c r="AE130" s="18"/>
      <c r="AF130" s="18"/>
      <c r="AG130" s="18"/>
      <c r="AH130" s="18" t="s">
        <v>510</v>
      </c>
      <c r="AI130" s="490">
        <v>7899946.814709999</v>
      </c>
      <c r="AJ130" s="490">
        <v>9940120.933129994</v>
      </c>
      <c r="AK130" s="18" t="s">
        <v>510</v>
      </c>
      <c r="AL130" s="490">
        <v>11058669.902401932</v>
      </c>
      <c r="AM130" s="490">
        <v>13914589.397583852</v>
      </c>
      <c r="AN130" s="18" t="s">
        <v>510</v>
      </c>
      <c r="AO130" s="485">
        <v>2390.8</v>
      </c>
      <c r="AP130" s="554">
        <v>1.3998410573866487</v>
      </c>
    </row>
    <row r="131" spans="1:42" ht="12.75">
      <c r="A131" s="18"/>
      <c r="B131" s="18"/>
      <c r="C131" s="18"/>
      <c r="D131" s="751"/>
      <c r="E131" s="751"/>
      <c r="F131" s="751"/>
      <c r="AB131" s="43"/>
      <c r="AC131" s="18"/>
      <c r="AD131" s="18"/>
      <c r="AE131" s="18"/>
      <c r="AF131" s="18"/>
      <c r="AG131" s="18"/>
      <c r="AH131" s="18" t="s">
        <v>549</v>
      </c>
      <c r="AI131" s="490">
        <v>7509250.610370001</v>
      </c>
      <c r="AJ131" s="490">
        <v>9920080.57423</v>
      </c>
      <c r="AK131" s="18" t="s">
        <v>549</v>
      </c>
      <c r="AL131" s="490">
        <v>10435589.90459865</v>
      </c>
      <c r="AM131" s="490">
        <v>13785915.274991596</v>
      </c>
      <c r="AN131" s="18" t="s">
        <v>549</v>
      </c>
      <c r="AO131" s="485">
        <v>2408.25</v>
      </c>
      <c r="AP131" s="554">
        <v>1.3896979134226097</v>
      </c>
    </row>
    <row r="132" spans="1:42" ht="12.75">
      <c r="A132" s="18"/>
      <c r="B132" s="18"/>
      <c r="C132" s="18"/>
      <c r="D132" s="751"/>
      <c r="E132" s="751"/>
      <c r="F132" s="751"/>
      <c r="AB132" s="43"/>
      <c r="AC132" s="18"/>
      <c r="AD132" s="18"/>
      <c r="AE132" s="18"/>
      <c r="AF132" s="18"/>
      <c r="AG132" s="18"/>
      <c r="AH132" s="18" t="s">
        <v>489</v>
      </c>
      <c r="AI132" s="490">
        <v>7583361.19767</v>
      </c>
      <c r="AJ132" s="490">
        <v>10153988.472429996</v>
      </c>
      <c r="AK132" s="18" t="s">
        <v>489</v>
      </c>
      <c r="AL132" s="490">
        <v>10486155.896479385</v>
      </c>
      <c r="AM132" s="490">
        <v>14040779.981002426</v>
      </c>
      <c r="AN132" s="18" t="s">
        <v>489</v>
      </c>
      <c r="AO132" s="485">
        <v>2420.29</v>
      </c>
      <c r="AP132" s="554">
        <v>1.382784707617682</v>
      </c>
    </row>
    <row r="133" spans="1:42" ht="12.75">
      <c r="A133" s="18"/>
      <c r="B133" s="18"/>
      <c r="C133" s="18"/>
      <c r="D133" s="751"/>
      <c r="E133" s="751"/>
      <c r="F133" s="751"/>
      <c r="AB133" s="43"/>
      <c r="AC133" s="18"/>
      <c r="AD133" s="18"/>
      <c r="AE133" s="18"/>
      <c r="AF133" s="18"/>
      <c r="AG133" s="18"/>
      <c r="AH133" s="18" t="s">
        <v>262</v>
      </c>
      <c r="AI133" s="490">
        <v>7439548.581539997</v>
      </c>
      <c r="AJ133" s="490">
        <v>10077676.83326</v>
      </c>
      <c r="AK133" s="18" t="s">
        <v>262</v>
      </c>
      <c r="AL133" s="490">
        <v>10269854.322629586</v>
      </c>
      <c r="AM133" s="490">
        <v>13911633.461864613</v>
      </c>
      <c r="AN133" s="18" t="s">
        <v>262</v>
      </c>
      <c r="AO133" s="485">
        <v>2424.4</v>
      </c>
      <c r="AP133" s="554">
        <v>1.380440521366111</v>
      </c>
    </row>
    <row r="134" spans="1:42" ht="12.75">
      <c r="A134" s="18"/>
      <c r="B134" s="18"/>
      <c r="C134" s="18"/>
      <c r="D134" s="751"/>
      <c r="E134" s="751"/>
      <c r="F134" s="751"/>
      <c r="AB134" s="43"/>
      <c r="AC134" s="18"/>
      <c r="AD134" s="18"/>
      <c r="AE134" s="18"/>
      <c r="AF134" s="18"/>
      <c r="AG134" s="18"/>
      <c r="AH134" s="18" t="s">
        <v>491</v>
      </c>
      <c r="AI134" s="490">
        <v>7758749.667840002</v>
      </c>
      <c r="AJ134" s="490">
        <v>10314096.392339997</v>
      </c>
      <c r="AK134" s="18" t="s">
        <v>491</v>
      </c>
      <c r="AL134" s="490">
        <v>10692322.01643258</v>
      </c>
      <c r="AM134" s="490">
        <v>14213841.747278161</v>
      </c>
      <c r="AN134" s="18" t="s">
        <v>491</v>
      </c>
      <c r="AO134" s="485">
        <v>2428.52</v>
      </c>
      <c r="AP134" s="554">
        <v>1.3780985950290712</v>
      </c>
    </row>
    <row r="135" spans="1:42" ht="12.75">
      <c r="A135" s="18"/>
      <c r="B135" s="18"/>
      <c r="C135" s="18"/>
      <c r="D135" s="751"/>
      <c r="E135" s="751"/>
      <c r="F135" s="751"/>
      <c r="AB135" s="43"/>
      <c r="AC135" s="18"/>
      <c r="AD135" s="18"/>
      <c r="AE135" s="18"/>
      <c r="AF135" s="18"/>
      <c r="AG135" s="18"/>
      <c r="AH135" s="18" t="s">
        <v>493</v>
      </c>
      <c r="AI135" s="490">
        <v>7680762.68991</v>
      </c>
      <c r="AJ135" s="490">
        <v>10141817.559640003</v>
      </c>
      <c r="AK135" s="18" t="s">
        <v>493</v>
      </c>
      <c r="AL135" s="490">
        <v>10538459.470414352</v>
      </c>
      <c r="AM135" s="490">
        <v>13915171.9202322</v>
      </c>
      <c r="AN135" s="18" t="s">
        <v>493</v>
      </c>
      <c r="AO135" s="485">
        <v>2439.21</v>
      </c>
      <c r="AP135" s="554">
        <v>1.3720589863111416</v>
      </c>
    </row>
    <row r="136" spans="1:42" ht="12.75">
      <c r="A136" s="18"/>
      <c r="B136" s="18"/>
      <c r="C136" s="18"/>
      <c r="D136" s="751"/>
      <c r="E136" s="751"/>
      <c r="F136" s="751"/>
      <c r="AB136" s="43"/>
      <c r="AC136" s="18"/>
      <c r="AD136" s="18"/>
      <c r="AE136" s="18"/>
      <c r="AF136" s="18"/>
      <c r="AG136" s="18"/>
      <c r="AH136" s="18" t="s">
        <v>494</v>
      </c>
      <c r="AI136" s="490">
        <v>13318727.865590004</v>
      </c>
      <c r="AJ136" s="490">
        <v>19922249.770170003</v>
      </c>
      <c r="AK136" s="18" t="s">
        <v>494</v>
      </c>
      <c r="AL136" s="490">
        <v>18118242.614141464</v>
      </c>
      <c r="AM136" s="490">
        <v>27101398.752055228</v>
      </c>
      <c r="AN136" s="18" t="s">
        <v>494</v>
      </c>
      <c r="AO136" s="485">
        <v>2460.19</v>
      </c>
      <c r="AP136" s="554">
        <v>1.360358346306586</v>
      </c>
    </row>
    <row r="137" spans="1:42" ht="12.75">
      <c r="A137" s="18"/>
      <c r="B137" s="18"/>
      <c r="C137" s="18"/>
      <c r="D137" s="751"/>
      <c r="E137" s="751"/>
      <c r="F137" s="751"/>
      <c r="AB137" s="43"/>
      <c r="AC137" s="18"/>
      <c r="AD137" s="18"/>
      <c r="AE137" s="18"/>
      <c r="AF137" s="18"/>
      <c r="AG137" s="18"/>
      <c r="AH137" s="18" t="s">
        <v>496</v>
      </c>
      <c r="AI137" s="490">
        <v>8046985.825439997</v>
      </c>
      <c r="AJ137" s="490">
        <v>10497608.424779996</v>
      </c>
      <c r="AK137" s="18" t="s">
        <v>496</v>
      </c>
      <c r="AL137" s="490">
        <v>10884754.867789336</v>
      </c>
      <c r="AM137" s="490">
        <v>14199589.371778548</v>
      </c>
      <c r="AN137" s="18" t="s">
        <v>496</v>
      </c>
      <c r="AO137" s="485">
        <v>2474.21</v>
      </c>
      <c r="AP137" s="554">
        <v>1.352649936747487</v>
      </c>
    </row>
    <row r="138" spans="1:42" ht="12.75">
      <c r="A138" s="18"/>
      <c r="B138" s="18"/>
      <c r="C138" s="18"/>
      <c r="D138" s="751"/>
      <c r="E138" s="751"/>
      <c r="F138" s="751"/>
      <c r="AB138" s="43"/>
      <c r="AC138" s="18"/>
      <c r="AD138" s="18"/>
      <c r="AE138" s="18"/>
      <c r="AF138" s="18"/>
      <c r="AG138" s="18"/>
      <c r="AH138" s="18" t="s">
        <v>497</v>
      </c>
      <c r="AI138" s="490">
        <v>7370981.229829997</v>
      </c>
      <c r="AJ138" s="490">
        <v>11169292.920799997</v>
      </c>
      <c r="AK138" s="18" t="s">
        <v>497</v>
      </c>
      <c r="AL138" s="490">
        <v>9926666.017915271</v>
      </c>
      <c r="AM138" s="490">
        <v>15041937.704622824</v>
      </c>
      <c r="AN138" s="18" t="s">
        <v>497</v>
      </c>
      <c r="AO138" s="485">
        <v>2485.1</v>
      </c>
      <c r="AP138" s="554">
        <v>1.3467224658967445</v>
      </c>
    </row>
    <row r="139" spans="1:42" ht="12.75">
      <c r="A139" s="18"/>
      <c r="B139" s="18"/>
      <c r="C139" s="18"/>
      <c r="D139" s="751"/>
      <c r="E139" s="751"/>
      <c r="F139" s="751"/>
      <c r="AB139" s="43"/>
      <c r="AC139" s="18"/>
      <c r="AD139" s="18"/>
      <c r="AE139" s="18"/>
      <c r="AF139" s="18"/>
      <c r="AG139" s="18"/>
      <c r="AH139" s="18" t="s">
        <v>498</v>
      </c>
      <c r="AI139" s="490">
        <v>8236141.842210002</v>
      </c>
      <c r="AJ139" s="490">
        <v>10573283.240710001</v>
      </c>
      <c r="AK139" s="18" t="s">
        <v>498</v>
      </c>
      <c r="AL139" s="490">
        <v>11011419.340134349</v>
      </c>
      <c r="AM139" s="490">
        <v>14136091.606483515</v>
      </c>
      <c r="AN139" s="18" t="s">
        <v>498</v>
      </c>
      <c r="AO139" s="485">
        <v>2503.24</v>
      </c>
      <c r="AP139" s="554">
        <v>1.3369632955689428</v>
      </c>
    </row>
    <row r="140" spans="1:42" ht="12.75">
      <c r="A140" s="18"/>
      <c r="B140" s="18"/>
      <c r="C140" s="18"/>
      <c r="D140" s="751"/>
      <c r="E140" s="751"/>
      <c r="F140" s="751"/>
      <c r="AB140" s="43"/>
      <c r="AC140" s="18"/>
      <c r="AD140" s="18"/>
      <c r="AE140" s="18"/>
      <c r="AF140" s="18"/>
      <c r="AG140" s="18"/>
      <c r="AH140" s="18" t="s">
        <v>499</v>
      </c>
      <c r="AI140" s="490">
        <v>8598326.859000003</v>
      </c>
      <c r="AJ140" s="490">
        <v>10611626.589270003</v>
      </c>
      <c r="AK140" s="18" t="s">
        <v>499</v>
      </c>
      <c r="AL140" s="490">
        <v>11391978.065133953</v>
      </c>
      <c r="AM140" s="490">
        <v>14059411.711456556</v>
      </c>
      <c r="AN140" s="18" t="s">
        <v>499</v>
      </c>
      <c r="AO140" s="485">
        <v>2526.02</v>
      </c>
      <c r="AP140" s="554">
        <v>1.3249063744546756</v>
      </c>
    </row>
    <row r="141" spans="1:42" ht="12.75">
      <c r="A141" s="18"/>
      <c r="B141" s="18"/>
      <c r="C141" s="18"/>
      <c r="D141" s="751"/>
      <c r="E141" s="751"/>
      <c r="F141" s="751"/>
      <c r="AB141" s="43"/>
      <c r="AC141" s="18"/>
      <c r="AD141" s="18"/>
      <c r="AE141" s="18"/>
      <c r="AF141" s="18"/>
      <c r="AG141" s="18"/>
      <c r="AH141" s="18" t="s">
        <v>509</v>
      </c>
      <c r="AI141" s="490">
        <v>8187790.723439999</v>
      </c>
      <c r="AJ141" s="490">
        <v>10530932.418660004</v>
      </c>
      <c r="AK141" s="18" t="s">
        <v>509</v>
      </c>
      <c r="AL141" s="490">
        <v>10772656.652028771</v>
      </c>
      <c r="AM141" s="490">
        <v>13855522.570596447</v>
      </c>
      <c r="AN141" s="18" t="s">
        <v>509</v>
      </c>
      <c r="AO141" s="485">
        <v>2543.7</v>
      </c>
      <c r="AP141" s="554">
        <v>1.3156976058497465</v>
      </c>
    </row>
    <row r="142" spans="1:42" ht="12.75">
      <c r="A142" s="18"/>
      <c r="B142" s="18"/>
      <c r="C142" s="18"/>
      <c r="D142" s="751"/>
      <c r="E142" s="751"/>
      <c r="F142" s="751"/>
      <c r="AB142" s="43"/>
      <c r="AC142" s="18"/>
      <c r="AD142" s="18"/>
      <c r="AE142" s="18"/>
      <c r="AF142" s="18"/>
      <c r="AG142" s="18"/>
      <c r="AH142" s="18" t="s">
        <v>510</v>
      </c>
      <c r="AI142" s="490">
        <v>8589063.946589999</v>
      </c>
      <c r="AJ142" s="490">
        <v>11735879.229370002</v>
      </c>
      <c r="AK142" s="18" t="s">
        <v>510</v>
      </c>
      <c r="AL142" s="490">
        <v>11313063.824869381</v>
      </c>
      <c r="AM142" s="490">
        <v>15457883.605061889</v>
      </c>
      <c r="AN142" s="18" t="s">
        <v>510</v>
      </c>
      <c r="AO142" s="485">
        <v>2540.9</v>
      </c>
      <c r="AP142" s="554">
        <v>1.3171474674327992</v>
      </c>
    </row>
    <row r="143" spans="1:42" ht="12.75">
      <c r="A143" s="18"/>
      <c r="B143" s="18"/>
      <c r="C143" s="18"/>
      <c r="D143" s="751"/>
      <c r="E143" s="751"/>
      <c r="F143" s="751"/>
      <c r="AB143" s="43"/>
      <c r="AC143" s="18"/>
      <c r="AD143" s="18"/>
      <c r="AE143" s="18"/>
      <c r="AF143" s="18"/>
      <c r="AG143" s="18"/>
      <c r="AH143" s="18" t="s">
        <v>549</v>
      </c>
      <c r="AI143" s="490">
        <v>8474517.773139998</v>
      </c>
      <c r="AJ143" s="490">
        <v>11561267.998449998</v>
      </c>
      <c r="AK143" s="18" t="s">
        <v>549</v>
      </c>
      <c r="AL143" s="490">
        <v>11158851.936167134</v>
      </c>
      <c r="AM143" s="490">
        <v>15223341.462324835</v>
      </c>
      <c r="AN143" s="18" t="s">
        <v>549</v>
      </c>
      <c r="AO143" s="485">
        <v>2541.66</v>
      </c>
      <c r="AP143" s="554">
        <v>1.316753617714407</v>
      </c>
    </row>
    <row r="144" spans="1:42" ht="12.75">
      <c r="A144" s="18"/>
      <c r="B144" s="18"/>
      <c r="C144" s="18"/>
      <c r="D144" s="751"/>
      <c r="E144" s="751"/>
      <c r="F144" s="751"/>
      <c r="AB144" s="43"/>
      <c r="AC144" s="18"/>
      <c r="AD144" s="18"/>
      <c r="AE144" s="18"/>
      <c r="AF144" s="18"/>
      <c r="AG144" s="18"/>
      <c r="AH144" s="18" t="s">
        <v>489</v>
      </c>
      <c r="AI144" s="490">
        <v>8952373.91023</v>
      </c>
      <c r="AJ144" s="490">
        <v>11560661.193429997</v>
      </c>
      <c r="AK144" s="18" t="s">
        <v>489</v>
      </c>
      <c r="AL144" s="490">
        <v>9209709.839457907</v>
      </c>
      <c r="AM144" s="490">
        <v>11892972.323475715</v>
      </c>
      <c r="AN144" s="18" t="s">
        <v>489</v>
      </c>
      <c r="AO144" s="485">
        <v>2541.66</v>
      </c>
      <c r="AP144" s="554">
        <v>1.316753617714407</v>
      </c>
    </row>
    <row r="145" spans="1:42" ht="12.75">
      <c r="A145" s="18"/>
      <c r="B145" s="18"/>
      <c r="C145" s="18"/>
      <c r="D145" s="751"/>
      <c r="E145" s="751"/>
      <c r="F145" s="751"/>
      <c r="AB145" s="43"/>
      <c r="AC145" s="18"/>
      <c r="AD145" s="18"/>
      <c r="AE145" s="18"/>
      <c r="AF145" s="18"/>
      <c r="AG145" s="18"/>
      <c r="AH145" s="18" t="s">
        <v>262</v>
      </c>
      <c r="AI145" s="490">
        <v>8748160.538847202</v>
      </c>
      <c r="AJ145" s="490">
        <v>11461280.781880004</v>
      </c>
      <c r="AK145" s="18" t="s">
        <v>262</v>
      </c>
      <c r="AL145" s="490">
        <v>11501930.41040809</v>
      </c>
      <c r="AM145" s="490">
        <v>15069094.05490895</v>
      </c>
      <c r="AN145" s="18" t="s">
        <v>262</v>
      </c>
      <c r="AO145" s="485">
        <v>2545.47</v>
      </c>
      <c r="AP145" s="554">
        <v>1.314782731676272</v>
      </c>
    </row>
    <row r="146" spans="1:42" ht="12.75">
      <c r="A146" s="18"/>
      <c r="B146" s="18"/>
      <c r="C146" s="18"/>
      <c r="D146" s="751"/>
      <c r="E146" s="751"/>
      <c r="F146" s="751"/>
      <c r="AB146" s="43"/>
      <c r="AC146" s="18"/>
      <c r="AD146" s="18"/>
      <c r="AE146" s="18"/>
      <c r="AF146" s="18"/>
      <c r="AG146" s="18"/>
      <c r="AH146" s="18" t="s">
        <v>491</v>
      </c>
      <c r="AI146" s="490">
        <v>8699041.518832803</v>
      </c>
      <c r="AJ146" s="490">
        <v>11836400.770560002</v>
      </c>
      <c r="AK146" s="18" t="s">
        <v>491</v>
      </c>
      <c r="AL146" s="490">
        <v>11371412.026551714</v>
      </c>
      <c r="AM146" s="490">
        <v>15472577.039900314</v>
      </c>
      <c r="AN146" s="18" t="s">
        <v>491</v>
      </c>
      <c r="AO146" s="485">
        <v>2560.23</v>
      </c>
      <c r="AP146" s="554">
        <v>1.3072028684922838</v>
      </c>
    </row>
    <row r="147" spans="1:42" ht="12.75">
      <c r="A147" s="18"/>
      <c r="B147" s="18"/>
      <c r="C147" s="18"/>
      <c r="D147" s="751"/>
      <c r="E147" s="751"/>
      <c r="F147" s="751"/>
      <c r="AB147" s="43"/>
      <c r="AC147" s="18"/>
      <c r="AD147" s="18"/>
      <c r="AE147" s="18"/>
      <c r="AF147" s="18"/>
      <c r="AG147" s="18"/>
      <c r="AH147" s="18" t="s">
        <v>493</v>
      </c>
      <c r="AI147" s="490">
        <v>9044070.641880002</v>
      </c>
      <c r="AJ147" s="490">
        <v>12071409.843450004</v>
      </c>
      <c r="AK147" s="18" t="s">
        <v>493</v>
      </c>
      <c r="AL147" s="490">
        <v>11758960.773879867</v>
      </c>
      <c r="AM147" s="490">
        <v>15695060.383235702</v>
      </c>
      <c r="AN147" s="18" t="s">
        <v>493</v>
      </c>
      <c r="AO147" s="485">
        <v>2574.05</v>
      </c>
      <c r="AP147" s="554">
        <v>1.300184534099959</v>
      </c>
    </row>
    <row r="148" spans="1:42" ht="12.75">
      <c r="A148" s="18"/>
      <c r="B148" s="18"/>
      <c r="C148" s="18"/>
      <c r="D148" s="751"/>
      <c r="E148" s="751"/>
      <c r="F148" s="751"/>
      <c r="AB148" s="43"/>
      <c r="AC148" s="18"/>
      <c r="AD148" s="18"/>
      <c r="AE148" s="18"/>
      <c r="AF148" s="18"/>
      <c r="AG148" s="18"/>
      <c r="AH148" s="18" t="s">
        <v>494</v>
      </c>
      <c r="AI148" s="490">
        <v>15486641.908190005</v>
      </c>
      <c r="AJ148" s="490">
        <v>22400486.10379</v>
      </c>
      <c r="AK148" s="18" t="s">
        <v>494</v>
      </c>
      <c r="AL148" s="490">
        <v>20055241.720283944</v>
      </c>
      <c r="AM148" s="490">
        <v>29008688.011685003</v>
      </c>
      <c r="AN148" s="18" t="s">
        <v>494</v>
      </c>
      <c r="AO148" s="485">
        <v>2584.35</v>
      </c>
      <c r="AP148" s="554">
        <v>1.2950026118753264</v>
      </c>
    </row>
    <row r="149" spans="1:42" ht="12.75">
      <c r="A149" s="18"/>
      <c r="B149" s="18"/>
      <c r="C149" s="18"/>
      <c r="D149" s="751"/>
      <c r="E149" s="751"/>
      <c r="F149" s="751"/>
      <c r="AB149" s="43"/>
      <c r="AC149" s="18"/>
      <c r="AD149" s="18"/>
      <c r="AE149" s="18"/>
      <c r="AF149" s="18"/>
      <c r="AG149" s="18"/>
      <c r="AH149" s="348" t="s">
        <v>588</v>
      </c>
      <c r="AI149" s="490">
        <v>8203729.289899999</v>
      </c>
      <c r="AJ149" s="490">
        <v>13047787.476400001</v>
      </c>
      <c r="AK149" s="348" t="s">
        <v>588</v>
      </c>
      <c r="AL149" s="490">
        <v>10583635.21422263</v>
      </c>
      <c r="AM149" s="490">
        <v>16832957.07635465</v>
      </c>
      <c r="AN149" s="602">
        <v>38718</v>
      </c>
      <c r="AO149" s="485">
        <v>2594.17</v>
      </c>
      <c r="AP149" s="554">
        <v>1.2901004945705177</v>
      </c>
    </row>
    <row r="150" spans="1:42" ht="12.75">
      <c r="A150" s="18"/>
      <c r="B150" s="18"/>
      <c r="C150" s="18"/>
      <c r="D150" s="751"/>
      <c r="E150" s="751"/>
      <c r="F150" s="751"/>
      <c r="AB150" s="43"/>
      <c r="AC150" s="18"/>
      <c r="AD150" s="18"/>
      <c r="AE150" s="18"/>
      <c r="AF150" s="18"/>
      <c r="AG150" s="18"/>
      <c r="AH150" s="18" t="s">
        <v>497</v>
      </c>
      <c r="AI150" s="490">
        <v>9318609.326279998</v>
      </c>
      <c r="AJ150" s="490">
        <v>11759402.189360006</v>
      </c>
      <c r="AK150" s="18" t="s">
        <v>497</v>
      </c>
      <c r="AL150" s="490">
        <v>11994339.75733396</v>
      </c>
      <c r="AM150" s="490">
        <v>15135977.940887302</v>
      </c>
      <c r="AN150" s="18" t="s">
        <v>497</v>
      </c>
      <c r="AO150" s="485">
        <v>2600.14</v>
      </c>
      <c r="AP150" s="554">
        <v>1.2871383848562001</v>
      </c>
    </row>
    <row r="151" spans="1:42" ht="12.75">
      <c r="A151" s="18"/>
      <c r="B151" s="18"/>
      <c r="C151" s="18"/>
      <c r="D151" s="751"/>
      <c r="E151" s="751"/>
      <c r="F151" s="751"/>
      <c r="AB151" s="43"/>
      <c r="AC151" s="18"/>
      <c r="AD151" s="18"/>
      <c r="AE151" s="18"/>
      <c r="AF151" s="18"/>
      <c r="AG151" s="18"/>
      <c r="AH151" s="18" t="s">
        <v>498</v>
      </c>
      <c r="AI151" s="490">
        <v>9193853.09116</v>
      </c>
      <c r="AJ151" s="490">
        <v>11806314.412500003</v>
      </c>
      <c r="AK151" s="18" t="s">
        <v>498</v>
      </c>
      <c r="AL151" s="490">
        <v>11801897.809995864</v>
      </c>
      <c r="AM151" s="490">
        <v>15155442.971237002</v>
      </c>
      <c r="AN151" s="18" t="s">
        <v>498</v>
      </c>
      <c r="AO151" s="485">
        <v>2607.16</v>
      </c>
      <c r="AP151" s="554">
        <v>1.2836726553030884</v>
      </c>
    </row>
    <row r="152" spans="28:42" ht="12.75">
      <c r="AB152" s="43"/>
      <c r="AC152" s="18"/>
      <c r="AD152" s="18"/>
      <c r="AE152" s="18"/>
      <c r="AF152" s="18"/>
      <c r="AG152" s="18"/>
      <c r="AH152" s="18" t="s">
        <v>499</v>
      </c>
      <c r="AI152" s="490">
        <v>9280900.236309998</v>
      </c>
      <c r="AJ152" s="490">
        <v>11890590.434920004</v>
      </c>
      <c r="AK152" s="18" t="s">
        <v>499</v>
      </c>
      <c r="AL152" s="490">
        <v>11899352.201045908</v>
      </c>
      <c r="AM152" s="490">
        <v>15245323.175648749</v>
      </c>
      <c r="AN152" s="18" t="s">
        <v>499</v>
      </c>
      <c r="AO152" s="485">
        <v>2610.29</v>
      </c>
      <c r="AP152" s="554">
        <v>1.2821334028019875</v>
      </c>
    </row>
    <row r="153" spans="28:42" ht="12.75">
      <c r="AB153" s="43"/>
      <c r="AC153" s="18"/>
      <c r="AD153" s="18"/>
      <c r="AE153" s="18"/>
      <c r="AF153" s="18"/>
      <c r="AG153" s="18"/>
      <c r="AH153" s="18" t="s">
        <v>509</v>
      </c>
      <c r="AI153" s="490">
        <v>9573307.967629997</v>
      </c>
      <c r="AJ153" s="490">
        <v>12884764.239649998</v>
      </c>
      <c r="AK153" s="18" t="s">
        <v>509</v>
      </c>
      <c r="AL153" s="490">
        <v>12258337.940216865</v>
      </c>
      <c r="AM153" s="490">
        <v>16498559.835712954</v>
      </c>
      <c r="AN153" s="18" t="s">
        <v>509</v>
      </c>
      <c r="AO153" s="485">
        <v>2613.68</v>
      </c>
      <c r="AP153" s="554">
        <v>1.280470447797741</v>
      </c>
    </row>
    <row r="154" spans="28:42" ht="12.75">
      <c r="AB154" s="43"/>
      <c r="AF154" s="18"/>
      <c r="AG154" s="18"/>
      <c r="AH154" s="18" t="s">
        <v>510</v>
      </c>
      <c r="AI154" s="490">
        <v>9655544.424562996</v>
      </c>
      <c r="AJ154" s="490">
        <v>12812383.450049996</v>
      </c>
      <c r="AK154" s="18" t="s">
        <v>510</v>
      </c>
      <c r="AL154" s="490">
        <v>12372301.911465803</v>
      </c>
      <c r="AM154" s="490">
        <v>16417373.198162345</v>
      </c>
      <c r="AN154" s="18" t="s">
        <v>510</v>
      </c>
      <c r="AO154" s="485">
        <v>2611.85</v>
      </c>
      <c r="AP154" s="554">
        <v>1.2813676129946205</v>
      </c>
    </row>
    <row r="155" spans="34:42" ht="12.75">
      <c r="AH155" s="18" t="s">
        <v>549</v>
      </c>
      <c r="AI155" s="490">
        <v>9733993.160689998</v>
      </c>
      <c r="AJ155" s="490">
        <v>13171860.271340001</v>
      </c>
      <c r="AK155" s="18" t="s">
        <v>549</v>
      </c>
      <c r="AL155" s="490">
        <v>12459133.012562588</v>
      </c>
      <c r="AM155" s="490">
        <v>16859469.32922242</v>
      </c>
      <c r="AN155" s="18" t="s">
        <v>549</v>
      </c>
      <c r="AO155" s="494">
        <v>2614.72</v>
      </c>
      <c r="AP155" s="554">
        <v>1.2799611430669442</v>
      </c>
    </row>
    <row r="156" spans="34:42" ht="12.75">
      <c r="AH156" s="18" t="s">
        <v>489</v>
      </c>
      <c r="AI156" s="490">
        <v>10020340.240220001</v>
      </c>
      <c r="AJ156" s="490">
        <v>13120728.06795</v>
      </c>
      <c r="AK156" s="18" t="s">
        <v>489</v>
      </c>
      <c r="AL156" s="490">
        <v>12828197.343567397</v>
      </c>
      <c r="AM156" s="490">
        <v>16797362.655547004</v>
      </c>
      <c r="AN156" s="18" t="s">
        <v>489</v>
      </c>
      <c r="AO156" s="494">
        <v>2614.2</v>
      </c>
      <c r="AP156" s="554">
        <v>1.2802157447785174</v>
      </c>
    </row>
    <row r="157" spans="34:42" ht="12.75">
      <c r="AH157" s="18" t="s">
        <v>262</v>
      </c>
      <c r="AI157" s="490">
        <v>10419852.265959997</v>
      </c>
      <c r="AJ157" s="490">
        <v>18986451.417409997</v>
      </c>
      <c r="AK157" s="18" t="s">
        <v>262</v>
      </c>
      <c r="AL157" s="490">
        <v>13318363.405074494</v>
      </c>
      <c r="AM157" s="490">
        <v>24267950.571232107</v>
      </c>
      <c r="AN157" s="494" t="s">
        <v>262</v>
      </c>
      <c r="AO157" s="494">
        <v>2618.38</v>
      </c>
      <c r="AP157" s="554">
        <v>1.2781719994805947</v>
      </c>
    </row>
    <row r="158" spans="34:42" ht="12.75">
      <c r="AH158" s="18" t="s">
        <v>491</v>
      </c>
      <c r="AI158" s="490">
        <v>10314513.882690001</v>
      </c>
      <c r="AJ158" s="490">
        <v>13357824.85919</v>
      </c>
      <c r="AK158" s="18" t="s">
        <v>491</v>
      </c>
      <c r="AL158" s="490">
        <v>13127270.725937366</v>
      </c>
      <c r="AM158" s="490">
        <v>17000489.332853753</v>
      </c>
      <c r="AN158" s="494" t="s">
        <v>491</v>
      </c>
      <c r="AO158" s="494">
        <v>2629.64</v>
      </c>
      <c r="AP158" s="554">
        <v>1.2726989245676215</v>
      </c>
    </row>
    <row r="159" spans="34:42" ht="12.75">
      <c r="AH159" s="18" t="s">
        <v>493</v>
      </c>
      <c r="AI159" s="490">
        <v>10414486.547899999</v>
      </c>
      <c r="AJ159" s="490">
        <v>13301232.196230004</v>
      </c>
      <c r="AK159" s="18" t="s">
        <v>493</v>
      </c>
      <c r="AL159" s="490">
        <v>13199092.169183256</v>
      </c>
      <c r="AM159" s="490">
        <v>16857690.38293576</v>
      </c>
      <c r="AN159" s="494" t="s">
        <v>493</v>
      </c>
      <c r="AO159" s="494">
        <v>2640.68</v>
      </c>
      <c r="AP159" s="554">
        <v>1.2673780995804111</v>
      </c>
    </row>
    <row r="160" spans="34:42" ht="12.75">
      <c r="AH160" s="18" t="s">
        <v>494</v>
      </c>
      <c r="AI160" s="490">
        <v>17391065.07646</v>
      </c>
      <c r="AJ160" s="490">
        <v>19445960.839890007</v>
      </c>
      <c r="AK160" s="18" t="s">
        <v>494</v>
      </c>
      <c r="AL160" s="490">
        <v>21905260.771905586</v>
      </c>
      <c r="AM160" s="490">
        <v>24493545.46632298</v>
      </c>
      <c r="AN160" s="494" t="s">
        <v>494</v>
      </c>
      <c r="AO160" s="494">
        <v>2657.05</v>
      </c>
      <c r="AP160" s="554">
        <v>1.2595698236766337</v>
      </c>
    </row>
    <row r="161" spans="34:42" ht="12.75">
      <c r="AH161" s="348" t="s">
        <v>596</v>
      </c>
      <c r="AI161" s="490">
        <v>9477231.66759</v>
      </c>
      <c r="AJ161" s="490">
        <v>13173248.979449999</v>
      </c>
      <c r="AK161" s="348" t="s">
        <v>596</v>
      </c>
      <c r="AL161" s="490">
        <v>11879025.760070018</v>
      </c>
      <c r="AM161" s="490">
        <v>16511716.655175515</v>
      </c>
      <c r="AN161" s="602">
        <v>39083</v>
      </c>
      <c r="AO161" s="494">
        <v>2670.07</v>
      </c>
      <c r="AP161" s="554">
        <v>1.2534278127539726</v>
      </c>
    </row>
    <row r="162" spans="34:42" ht="12.75">
      <c r="AH162" s="348" t="s">
        <v>497</v>
      </c>
      <c r="AI162" s="490">
        <v>10436750.954260003</v>
      </c>
      <c r="AJ162" s="490">
        <v>13232337.459439998</v>
      </c>
      <c r="AK162" s="348" t="s">
        <v>497</v>
      </c>
      <c r="AL162" s="490">
        <v>13027021.38107923</v>
      </c>
      <c r="AM162" s="490">
        <v>16516437.324339949</v>
      </c>
      <c r="AN162" s="494" t="s">
        <v>497</v>
      </c>
      <c r="AO162" s="494">
        <v>2681.28</v>
      </c>
      <c r="AP162" s="554">
        <v>1.248187432867884</v>
      </c>
    </row>
    <row r="163" spans="34:42" ht="12.75">
      <c r="AH163" s="348" t="s">
        <v>498</v>
      </c>
      <c r="AI163" s="490">
        <v>10533992.189919997</v>
      </c>
      <c r="AJ163" s="490">
        <v>15225389.66364</v>
      </c>
      <c r="AK163" s="348" t="s">
        <v>498</v>
      </c>
      <c r="AL163" s="490">
        <v>13090785.651259098</v>
      </c>
      <c r="AM163" s="490">
        <v>18920871.49393651</v>
      </c>
      <c r="AN163" s="494" t="s">
        <v>498</v>
      </c>
      <c r="AO163" s="494">
        <v>2693.08</v>
      </c>
      <c r="AP163" s="554">
        <v>1.2427183745005719</v>
      </c>
    </row>
    <row r="164" spans="34:42" ht="12.75">
      <c r="AH164" s="348" t="s">
        <v>499</v>
      </c>
      <c r="AI164" s="490">
        <v>10622063.142549999</v>
      </c>
      <c r="AJ164" s="490">
        <v>13486673.244239997</v>
      </c>
      <c r="AK164" s="348" t="s">
        <v>499</v>
      </c>
      <c r="AL164" s="490">
        <v>13166011.2299257</v>
      </c>
      <c r="AM164" s="490">
        <v>16716685.732803386</v>
      </c>
      <c r="AN164" s="494" t="s">
        <v>499</v>
      </c>
      <c r="AO164" s="494">
        <v>2700.08</v>
      </c>
      <c r="AP164" s="554">
        <v>1.2394966075079257</v>
      </c>
    </row>
    <row r="165" spans="34:42" ht="12.75">
      <c r="AH165" s="348" t="s">
        <v>509</v>
      </c>
      <c r="AI165" s="490">
        <v>10837472.7085</v>
      </c>
      <c r="AJ165" s="490">
        <v>14187277.384060003</v>
      </c>
      <c r="AK165" s="348" t="s">
        <v>509</v>
      </c>
      <c r="AL165" s="490">
        <v>13398176.429553872</v>
      </c>
      <c r="AM165" s="490">
        <v>17539480.88815669</v>
      </c>
      <c r="AN165" s="494" t="s">
        <v>509</v>
      </c>
      <c r="AO165" s="494">
        <v>2707.1</v>
      </c>
      <c r="AP165" s="554">
        <v>1.23628236858631</v>
      </c>
    </row>
    <row r="166" spans="34:42" ht="12.75">
      <c r="AH166" s="348" t="s">
        <v>510</v>
      </c>
      <c r="AI166" s="490">
        <v>10928846.077270003</v>
      </c>
      <c r="AJ166" s="490">
        <v>14315282.217219997</v>
      </c>
      <c r="AK166" s="348" t="s">
        <v>510</v>
      </c>
      <c r="AL166" s="490">
        <v>13469394.592004614</v>
      </c>
      <c r="AM166" s="490">
        <v>17643050.649296757</v>
      </c>
      <c r="AN166" s="494" t="s">
        <v>510</v>
      </c>
      <c r="AO166" s="494">
        <v>2715.49</v>
      </c>
      <c r="AP166" s="554">
        <v>1.2324626494665787</v>
      </c>
    </row>
    <row r="167" spans="34:42" ht="12.75">
      <c r="AH167" s="348" t="s">
        <v>549</v>
      </c>
      <c r="AI167" s="490">
        <v>11195118.857189996</v>
      </c>
      <c r="AJ167" s="490">
        <v>14407943.619319998</v>
      </c>
      <c r="AK167" s="348" t="s">
        <v>549</v>
      </c>
      <c r="AL167" s="490">
        <v>13753552.292474084</v>
      </c>
      <c r="AM167" s="490">
        <v>17700607.606150478</v>
      </c>
      <c r="AN167" s="494" t="s">
        <v>549</v>
      </c>
      <c r="AO167" s="494">
        <v>2724.18</v>
      </c>
      <c r="AP167" s="554">
        <v>1.2285311543290092</v>
      </c>
    </row>
    <row r="168" spans="34:42" ht="12.75">
      <c r="AH168" s="348" t="s">
        <v>489</v>
      </c>
      <c r="AI168" s="490">
        <v>11684036.108029995</v>
      </c>
      <c r="AJ168" s="490">
        <v>14270395.39859</v>
      </c>
      <c r="AK168" s="348" t="s">
        <v>489</v>
      </c>
      <c r="AL168" s="490">
        <v>14270023.17459659</v>
      </c>
      <c r="AM168" s="490">
        <v>17428812.369775422</v>
      </c>
      <c r="AN168" s="494" t="s">
        <v>489</v>
      </c>
      <c r="AO168" s="494">
        <v>2740.25</v>
      </c>
      <c r="AP168" s="554">
        <v>1.2213265213028008</v>
      </c>
    </row>
    <row r="169" spans="34:42" ht="12.75">
      <c r="AH169" s="348" t="s">
        <v>262</v>
      </c>
      <c r="AI169" s="490">
        <v>11392626.036760002</v>
      </c>
      <c r="AJ169" s="490">
        <v>20550350.783499993</v>
      </c>
      <c r="AK169" s="348" t="s">
        <v>262</v>
      </c>
      <c r="AL169" s="490">
        <v>13879420.939269109</v>
      </c>
      <c r="AM169" s="490">
        <v>25036103.88452214</v>
      </c>
      <c r="AN169" s="494" t="s">
        <v>262</v>
      </c>
      <c r="AO169" s="494">
        <v>2747.1</v>
      </c>
      <c r="AP169" s="554">
        <v>1.2182810964289614</v>
      </c>
    </row>
    <row r="170" spans="34:42" ht="12.75">
      <c r="AH170" s="348" t="s">
        <v>491</v>
      </c>
      <c r="AI170" s="490">
        <v>11711911.710220002</v>
      </c>
      <c r="AJ170" s="490">
        <v>14406286.989580004</v>
      </c>
      <c r="AK170" s="348" t="s">
        <v>491</v>
      </c>
      <c r="AL170" s="490">
        <v>14225730.181052677</v>
      </c>
      <c r="AM170" s="490">
        <v>17498420.129460238</v>
      </c>
      <c r="AN170" s="494" t="s">
        <v>491</v>
      </c>
      <c r="AO170" s="494">
        <v>2755.34</v>
      </c>
      <c r="AP170" s="554">
        <v>1.2146377579536463</v>
      </c>
    </row>
    <row r="171" spans="34:42" ht="12.75">
      <c r="AH171" s="348" t="s">
        <v>493</v>
      </c>
      <c r="AI171" s="490">
        <v>11763446.511179999</v>
      </c>
      <c r="AJ171" s="490">
        <v>14324070.08312</v>
      </c>
      <c r="AK171" s="348" t="s">
        <v>493</v>
      </c>
      <c r="AL171" s="490">
        <v>14227139.074955657</v>
      </c>
      <c r="AM171" s="490">
        <v>17324050.141111027</v>
      </c>
      <c r="AN171" s="494" t="s">
        <v>493</v>
      </c>
      <c r="AO171" s="494">
        <v>2767.19</v>
      </c>
      <c r="AP171" s="554">
        <v>1.2094362873528741</v>
      </c>
    </row>
    <row r="172" spans="34:42" ht="12.75">
      <c r="AH172" s="348" t="s">
        <v>494</v>
      </c>
      <c r="AI172" s="490">
        <v>19828291.768020008</v>
      </c>
      <c r="AJ172" s="490">
        <v>23714185.11945</v>
      </c>
      <c r="AK172" s="348" t="s">
        <v>494</v>
      </c>
      <c r="AL172" s="490">
        <v>23750688.858639054</v>
      </c>
      <c r="AM172" s="490">
        <v>28405282.65862145</v>
      </c>
      <c r="AN172" s="494" t="s">
        <v>494</v>
      </c>
      <c r="AO172" s="494">
        <v>2794.03</v>
      </c>
      <c r="AP172" s="554">
        <v>1.197818205244754</v>
      </c>
    </row>
    <row r="173" spans="32:42" ht="12.75">
      <c r="AF173" s="104"/>
      <c r="AH173" s="348" t="s">
        <v>611</v>
      </c>
      <c r="AI173" s="490">
        <v>11249587.205130003</v>
      </c>
      <c r="AJ173" s="490">
        <v>16295847.849539995</v>
      </c>
      <c r="AK173" s="635" t="s">
        <v>611</v>
      </c>
      <c r="AL173" s="490">
        <v>13382614.600913793</v>
      </c>
      <c r="AM173" s="490">
        <v>19385693.660481595</v>
      </c>
      <c r="AN173" s="635" t="s">
        <v>611</v>
      </c>
      <c r="AO173" s="494">
        <v>2813.31</v>
      </c>
      <c r="AP173" s="554">
        <v>1.1896093924949613</v>
      </c>
    </row>
    <row r="174" spans="34:42" ht="12.75">
      <c r="AH174" s="348" t="s">
        <v>497</v>
      </c>
      <c r="AI174" s="490">
        <v>11952314.937160004</v>
      </c>
      <c r="AJ174" s="490">
        <v>13954806.22897</v>
      </c>
      <c r="AK174" s="348" t="s">
        <v>497</v>
      </c>
      <c r="AL174" s="490">
        <v>14150682.392092455</v>
      </c>
      <c r="AM174" s="490">
        <v>16521488.24956154</v>
      </c>
      <c r="AN174" s="348" t="s">
        <v>497</v>
      </c>
      <c r="AO174" s="494">
        <v>2826.81</v>
      </c>
      <c r="AP174" s="554">
        <v>1.1839281734534688</v>
      </c>
    </row>
    <row r="175" spans="34:42" ht="12.75">
      <c r="AH175" s="348" t="s">
        <v>498</v>
      </c>
      <c r="AI175" s="490">
        <v>12159096.64805</v>
      </c>
      <c r="AJ175" s="490">
        <v>14769878.46801</v>
      </c>
      <c r="AK175" s="348" t="s">
        <v>498</v>
      </c>
      <c r="AL175" s="490">
        <v>14322436.098413313</v>
      </c>
      <c r="AM175" s="490">
        <v>17397726.71132847</v>
      </c>
      <c r="AN175" s="348" t="s">
        <v>498</v>
      </c>
      <c r="AO175" s="494">
        <v>2841.23</v>
      </c>
      <c r="AP175" s="554">
        <v>1.1779194222220657</v>
      </c>
    </row>
    <row r="176" spans="34:42" ht="12.75">
      <c r="AH176" s="348" t="s">
        <v>499</v>
      </c>
      <c r="AI176" s="490">
        <v>12667737.617279997</v>
      </c>
      <c r="AJ176" s="490">
        <v>15428788.30744</v>
      </c>
      <c r="AK176" s="348" t="s">
        <v>499</v>
      </c>
      <c r="AL176" s="490">
        <v>14826703.478429345</v>
      </c>
      <c r="AM176" s="490">
        <v>18058320.765487194</v>
      </c>
      <c r="AN176" s="348" t="s">
        <v>499</v>
      </c>
      <c r="AO176" s="494">
        <v>2859.41</v>
      </c>
      <c r="AP176" s="554">
        <v>1.1704302635858446</v>
      </c>
    </row>
    <row r="177" spans="34:42" ht="12.75">
      <c r="AH177" s="348" t="s">
        <v>509</v>
      </c>
      <c r="AI177" s="490">
        <v>12676058.00061</v>
      </c>
      <c r="AJ177" s="490">
        <v>15403511.074509997</v>
      </c>
      <c r="AK177" s="348" t="s">
        <v>509</v>
      </c>
      <c r="AL177" s="490">
        <v>14695368.099929163</v>
      </c>
      <c r="AM177" s="490">
        <v>17857307.473693073</v>
      </c>
      <c r="AN177" s="348" t="s">
        <v>509</v>
      </c>
      <c r="AO177" s="494">
        <v>2886.86</v>
      </c>
      <c r="AP177" s="554">
        <v>1.1593011091635894</v>
      </c>
    </row>
    <row r="178" spans="34:42" ht="12.75">
      <c r="AH178" s="348" t="s">
        <v>510</v>
      </c>
      <c r="AI178" s="490">
        <v>12969524.232069999</v>
      </c>
      <c r="AJ178" s="490">
        <v>15806073.121010002</v>
      </c>
      <c r="AK178" s="348" t="s">
        <v>510</v>
      </c>
      <c r="AL178" s="490">
        <v>14899996.062118046</v>
      </c>
      <c r="AM178" s="490">
        <v>18158756.099799532</v>
      </c>
      <c r="AN178" s="348" t="s">
        <v>510</v>
      </c>
      <c r="AO178" s="494">
        <v>2913.13</v>
      </c>
      <c r="AP178" s="554">
        <v>1.1488467730585314</v>
      </c>
    </row>
    <row r="179" spans="34:42" ht="12.75">
      <c r="AH179" s="348" t="s">
        <v>549</v>
      </c>
      <c r="AI179" s="490">
        <v>13258423.087860003</v>
      </c>
      <c r="AJ179" s="490">
        <v>15407523.415980002</v>
      </c>
      <c r="AK179" s="348" t="s">
        <v>549</v>
      </c>
      <c r="AL179" s="490">
        <v>15144041.148064895</v>
      </c>
      <c r="AM179" s="490">
        <v>17598787.356169358</v>
      </c>
      <c r="AN179" s="348" t="s">
        <v>549</v>
      </c>
      <c r="AO179" s="494">
        <v>2930.03</v>
      </c>
      <c r="AP179" s="554">
        <v>1.1422203868219778</v>
      </c>
    </row>
    <row r="180" spans="34:42" ht="12.75">
      <c r="AH180" s="348" t="s">
        <v>489</v>
      </c>
      <c r="AI180" s="490">
        <v>13220538.278309997</v>
      </c>
      <c r="AJ180" s="490">
        <v>17253536.15934</v>
      </c>
      <c r="AK180" s="348" t="s">
        <v>489</v>
      </c>
      <c r="AL180" s="490">
        <v>15069138.907543542</v>
      </c>
      <c r="AM180" s="490">
        <v>19666062.573108446</v>
      </c>
      <c r="AN180" s="348" t="s">
        <v>489</v>
      </c>
      <c r="AO180" s="494">
        <v>2936.18</v>
      </c>
      <c r="AP180" s="554">
        <v>1.139827939703969</v>
      </c>
    </row>
    <row r="181" spans="34:42" ht="12.75">
      <c r="AH181" s="348" t="s">
        <v>262</v>
      </c>
      <c r="AI181" s="490">
        <v>13458774.901719999</v>
      </c>
      <c r="AJ181" s="490">
        <v>20846520.28900999</v>
      </c>
      <c r="AK181" s="348" t="s">
        <v>262</v>
      </c>
      <c r="AL181" s="490">
        <v>15317733.343280029</v>
      </c>
      <c r="AM181" s="490">
        <v>23725891.936978854</v>
      </c>
      <c r="AN181" s="348" t="s">
        <v>262</v>
      </c>
      <c r="AO181" s="494">
        <v>2940.58</v>
      </c>
      <c r="AP181" s="554">
        <v>1.1381224112249964</v>
      </c>
    </row>
    <row r="182" spans="34:42" ht="12.75">
      <c r="AH182" s="348" t="s">
        <v>491</v>
      </c>
      <c r="AI182" s="490">
        <v>13504123.544929996</v>
      </c>
      <c r="AJ182" s="490">
        <v>15384905.985510001</v>
      </c>
      <c r="AK182" s="348" t="s">
        <v>491</v>
      </c>
      <c r="AL182" s="490">
        <v>15292896.2510351</v>
      </c>
      <c r="AM182" s="490">
        <v>17422809.431913637</v>
      </c>
      <c r="AN182" s="348" t="s">
        <v>491</v>
      </c>
      <c r="AO182" s="494">
        <v>2955.28</v>
      </c>
      <c r="AP182" s="554">
        <v>1.1324612219485124</v>
      </c>
    </row>
    <row r="183" spans="34:42" ht="12.75">
      <c r="AH183" s="348" t="s">
        <v>493</v>
      </c>
      <c r="AI183" s="490">
        <v>13587423.067900002</v>
      </c>
      <c r="AJ183" s="490">
        <v>17783915.295789998</v>
      </c>
      <c r="AK183" s="348" t="s">
        <v>493</v>
      </c>
      <c r="AL183" s="490">
        <v>15328979.938804738</v>
      </c>
      <c r="AM183" s="490">
        <v>20063354.135678694</v>
      </c>
      <c r="AN183" s="348" t="s">
        <v>493</v>
      </c>
      <c r="AO183" s="494">
        <v>2966.51</v>
      </c>
      <c r="AP183" s="554">
        <v>1.1281741844794049</v>
      </c>
    </row>
    <row r="184" spans="34:42" ht="12.75">
      <c r="AH184" s="348" t="s">
        <v>494</v>
      </c>
      <c r="AI184" s="490">
        <v>22993074.132319998</v>
      </c>
      <c r="AJ184" s="490">
        <v>21226707.250899997</v>
      </c>
      <c r="AK184" s="348" t="s">
        <v>494</v>
      </c>
      <c r="AL184" s="490">
        <v>25865208.65500792</v>
      </c>
      <c r="AM184" s="490">
        <v>23878199.53711864</v>
      </c>
      <c r="AN184" s="348" t="s">
        <v>494</v>
      </c>
      <c r="AO184" s="494">
        <v>2975.11</v>
      </c>
      <c r="AP184" s="554">
        <v>1.1249130284258395</v>
      </c>
    </row>
    <row r="185" spans="34:42" ht="12.75">
      <c r="AH185" s="645" t="s">
        <v>679</v>
      </c>
      <c r="AI185" s="490">
        <v>12079905.655739997</v>
      </c>
      <c r="AJ185" s="490">
        <v>18369539.62779</v>
      </c>
      <c r="AK185" s="645" t="s">
        <v>679</v>
      </c>
      <c r="AL185" s="490">
        <v>13502427.71690869</v>
      </c>
      <c r="AM185" s="490">
        <v>20532725.01339996</v>
      </c>
      <c r="AN185" s="645" t="s">
        <v>679</v>
      </c>
      <c r="AO185" s="494">
        <v>2994.150704</v>
      </c>
      <c r="AP185" s="554">
        <v>1.1177593684676466</v>
      </c>
    </row>
    <row r="186" spans="34:42" ht="12.75">
      <c r="AH186" s="650" t="s">
        <v>497</v>
      </c>
      <c r="AI186" s="490">
        <v>13197409.78025</v>
      </c>
      <c r="AJ186" s="490">
        <v>15756406.061970003</v>
      </c>
      <c r="AK186" s="650" t="s">
        <v>497</v>
      </c>
      <c r="AL186" s="490">
        <v>14705952.596848896</v>
      </c>
      <c r="AM186" s="490">
        <v>17557457.448263314</v>
      </c>
      <c r="AN186" s="650" t="s">
        <v>497</v>
      </c>
      <c r="AO186" s="494">
        <v>3003.43</v>
      </c>
      <c r="AP186" s="554">
        <v>1.114305976833154</v>
      </c>
    </row>
    <row r="187" spans="34:42" ht="12.75">
      <c r="AH187" s="650" t="s">
        <v>498</v>
      </c>
      <c r="AI187" s="490">
        <v>14237633.348270003</v>
      </c>
      <c r="AJ187" s="490">
        <v>17340267.5209</v>
      </c>
      <c r="AK187" s="650" t="s">
        <v>498</v>
      </c>
      <c r="AL187" s="490">
        <v>15833396.589395085</v>
      </c>
      <c r="AM187" s="490">
        <v>19283776.025737964</v>
      </c>
      <c r="AN187" s="650" t="s">
        <v>498</v>
      </c>
      <c r="AO187" s="494">
        <v>3009.44</v>
      </c>
      <c r="AP187" s="554">
        <v>1.1120806528789409</v>
      </c>
    </row>
    <row r="188" spans="34:42" ht="12.75">
      <c r="AH188" s="650" t="s">
        <v>499</v>
      </c>
      <c r="AI188" s="490">
        <v>14118898.12458</v>
      </c>
      <c r="AJ188" s="490">
        <v>17189101.25924001</v>
      </c>
      <c r="AK188" s="650" t="s">
        <v>499</v>
      </c>
      <c r="AL188" s="490">
        <v>15615478.276351497</v>
      </c>
      <c r="AM188" s="490">
        <v>19011117.93110648</v>
      </c>
      <c r="AN188" s="650" t="s">
        <v>499</v>
      </c>
      <c r="AO188" s="494">
        <v>3025.99</v>
      </c>
      <c r="AP188" s="554">
        <v>1.105998367476429</v>
      </c>
    </row>
    <row r="189" spans="34:42" ht="12.75">
      <c r="AH189" s="650" t="s">
        <v>509</v>
      </c>
      <c r="AI189" s="490">
        <v>14428978.488519998</v>
      </c>
      <c r="AJ189" s="490">
        <v>17140527.63162</v>
      </c>
      <c r="AK189" s="650" t="s">
        <v>509</v>
      </c>
      <c r="AL189" s="490">
        <v>15863226.01273571</v>
      </c>
      <c r="AM189" s="490">
        <v>18844304.467863906</v>
      </c>
      <c r="AN189" s="650" t="s">
        <v>509</v>
      </c>
      <c r="AO189" s="494">
        <v>3044.15</v>
      </c>
      <c r="AP189" s="554">
        <v>1.0994004894633969</v>
      </c>
    </row>
    <row r="190" spans="34:42" ht="12.75">
      <c r="AH190" s="650" t="s">
        <v>510</v>
      </c>
      <c r="AI190" s="490">
        <v>14093722.125250002</v>
      </c>
      <c r="AJ190" s="490">
        <v>17445296.41643</v>
      </c>
      <c r="AK190" s="650" t="s">
        <v>510</v>
      </c>
      <c r="AL190" s="490">
        <v>15429867.08412008</v>
      </c>
      <c r="AM190" s="490">
        <v>19099184.910587728</v>
      </c>
      <c r="AN190" s="650" t="s">
        <v>510</v>
      </c>
      <c r="AO190" s="494">
        <v>3056.93</v>
      </c>
      <c r="AP190" s="554">
        <v>1.094804264409064</v>
      </c>
    </row>
    <row r="191" spans="34:42" ht="12.75">
      <c r="AH191" s="650" t="s">
        <v>549</v>
      </c>
      <c r="AI191" s="490">
        <v>14317172.75495877</v>
      </c>
      <c r="AJ191" s="490">
        <v>17380847.600600008</v>
      </c>
      <c r="AK191" s="650" t="s">
        <v>549</v>
      </c>
      <c r="AL191" s="490">
        <v>15638537.95282272</v>
      </c>
      <c r="AM191" s="490">
        <v>18984966.48090447</v>
      </c>
      <c r="AN191" s="650" t="s">
        <v>549</v>
      </c>
      <c r="AO191" s="494">
        <v>3063.96</v>
      </c>
      <c r="AP191" s="554">
        <v>1.0922923275760779</v>
      </c>
    </row>
    <row r="192" spans="34:42" ht="12.75">
      <c r="AH192" s="650" t="s">
        <v>489</v>
      </c>
      <c r="AI192" s="490">
        <v>14429218.19523</v>
      </c>
      <c r="AJ192" s="490">
        <v>19591713.64903</v>
      </c>
      <c r="AK192" s="650" t="s">
        <v>489</v>
      </c>
      <c r="AL192" s="490">
        <v>15748331.665597247</v>
      </c>
      <c r="AM192" s="490">
        <v>21382780.4298038</v>
      </c>
      <c r="AN192" s="650" t="s">
        <v>489</v>
      </c>
      <c r="AO192" s="494">
        <v>3066.41</v>
      </c>
      <c r="AP192" s="554">
        <v>1.0914196079454477</v>
      </c>
    </row>
    <row r="193" spans="34:42" ht="12.75">
      <c r="AH193" s="650" t="s">
        <v>262</v>
      </c>
      <c r="AI193" s="490">
        <v>14121575.9873</v>
      </c>
      <c r="AJ193" s="490">
        <v>23263809.12278</v>
      </c>
      <c r="AK193" s="650" t="s">
        <v>262</v>
      </c>
      <c r="AL193" s="490">
        <v>15387925.458674572</v>
      </c>
      <c r="AM193" s="490">
        <v>25349986.502081424</v>
      </c>
      <c r="AN193" s="650" t="s">
        <v>262</v>
      </c>
      <c r="AO193" s="494">
        <v>3071.32</v>
      </c>
      <c r="AP193" s="554">
        <v>1.089674797806806</v>
      </c>
    </row>
    <row r="194" spans="34:42" ht="12.75">
      <c r="AH194" s="650" t="s">
        <v>491</v>
      </c>
      <c r="AI194" s="490">
        <v>14894983.325269997</v>
      </c>
      <c r="AJ194" s="490">
        <v>17639124.894210003</v>
      </c>
      <c r="AK194" s="650" t="s">
        <v>491</v>
      </c>
      <c r="AL194" s="490">
        <v>16191833.70005233</v>
      </c>
      <c r="AM194" s="490">
        <v>19174897.39091899</v>
      </c>
      <c r="AN194" s="650" t="s">
        <v>491</v>
      </c>
      <c r="AO194" s="494">
        <v>3078.69</v>
      </c>
      <c r="AP194" s="554">
        <v>1.0870662522046715</v>
      </c>
    </row>
    <row r="195" spans="34:42" ht="12.75">
      <c r="AH195" s="650" t="s">
        <v>493</v>
      </c>
      <c r="AI195" s="490">
        <v>16838725.997840002</v>
      </c>
      <c r="AJ195" s="490">
        <v>19924726.275950003</v>
      </c>
      <c r="AK195" s="650" t="s">
        <v>493</v>
      </c>
      <c r="AL195" s="490">
        <v>18237339.436523017</v>
      </c>
      <c r="AM195" s="490">
        <v>21579660.85563251</v>
      </c>
      <c r="AN195" s="650" t="s">
        <v>493</v>
      </c>
      <c r="AO195" s="494">
        <v>3090.08</v>
      </c>
      <c r="AP195" s="554">
        <v>1.0830593382695592</v>
      </c>
    </row>
    <row r="196" spans="34:42" ht="12.75">
      <c r="AH196" s="650" t="s">
        <v>494</v>
      </c>
      <c r="AI196" s="490">
        <v>25623268.26044</v>
      </c>
      <c r="AJ196" s="490">
        <v>23835005.664960004</v>
      </c>
      <c r="AK196" s="650" t="s">
        <v>494</v>
      </c>
      <c r="AL196" s="490">
        <v>27685041.74913477</v>
      </c>
      <c r="AM196" s="490">
        <v>25752886.79875649</v>
      </c>
      <c r="AN196" s="650" t="s">
        <v>494</v>
      </c>
      <c r="AO196" s="494">
        <v>3097.5</v>
      </c>
      <c r="AP196" s="554">
        <v>1.080464891041162</v>
      </c>
    </row>
    <row r="197" spans="34:42" ht="12.75">
      <c r="AH197" s="645" t="s">
        <v>699</v>
      </c>
      <c r="AI197" s="490">
        <v>14130280.57945</v>
      </c>
      <c r="AJ197" s="490">
        <v>17784425.747109994</v>
      </c>
      <c r="AK197" s="650" t="s">
        <v>701</v>
      </c>
      <c r="AL197" s="490">
        <v>15134082.369995933</v>
      </c>
      <c r="AM197" s="490">
        <v>19047814.560120746</v>
      </c>
      <c r="AN197" s="650" t="s">
        <v>701</v>
      </c>
      <c r="AO197" s="494">
        <v>3124.76</v>
      </c>
      <c r="AP197" s="554">
        <v>1.0710390557994853</v>
      </c>
    </row>
    <row r="198" spans="34:42" ht="12.75">
      <c r="AH198" s="650" t="s">
        <v>497</v>
      </c>
      <c r="AI198" s="490">
        <v>15239485.425439995</v>
      </c>
      <c r="AJ198" s="490">
        <v>18988399.074770004</v>
      </c>
      <c r="AK198" s="650" t="s">
        <v>497</v>
      </c>
      <c r="AL198" s="490">
        <v>16208640.816599676</v>
      </c>
      <c r="AM198" s="490">
        <v>20195966.707078923</v>
      </c>
      <c r="AN198" s="650" t="s">
        <v>497</v>
      </c>
      <c r="AO198" s="494">
        <v>3146.63</v>
      </c>
      <c r="AP198" s="554">
        <v>1.0635950207046903</v>
      </c>
    </row>
    <row r="199" spans="34:42" ht="12.75">
      <c r="AH199" s="650" t="s">
        <v>498</v>
      </c>
      <c r="AI199" s="490">
        <v>15914677.708630009</v>
      </c>
      <c r="AJ199" s="490">
        <v>22609331.23756999</v>
      </c>
      <c r="AK199" s="650" t="s">
        <v>498</v>
      </c>
      <c r="AL199" s="490">
        <v>16807444.839989144</v>
      </c>
      <c r="AM199" s="490">
        <v>23877648.96039565</v>
      </c>
      <c r="AN199" s="650" t="s">
        <v>498</v>
      </c>
      <c r="AO199" s="494">
        <v>3168.97</v>
      </c>
      <c r="AP199" s="554">
        <v>1.0560970914839838</v>
      </c>
    </row>
    <row r="200" spans="34:42" ht="12.75">
      <c r="AH200" s="650" t="s">
        <v>499</v>
      </c>
      <c r="AI200" s="490">
        <v>16362351.535278473</v>
      </c>
      <c r="AJ200" s="490">
        <v>19341869.11451</v>
      </c>
      <c r="AK200" s="650" t="s">
        <v>499</v>
      </c>
      <c r="AL200" s="490">
        <v>17155019.071200114</v>
      </c>
      <c r="AM200" s="490">
        <v>20278878.180600606</v>
      </c>
      <c r="AN200" s="650" t="s">
        <v>499</v>
      </c>
      <c r="AO200" s="494">
        <v>3192.1</v>
      </c>
      <c r="AP200" s="554">
        <v>1.0484445976003258</v>
      </c>
    </row>
    <row r="201" spans="34:42" ht="12.75">
      <c r="AH201" s="650" t="s">
        <v>509</v>
      </c>
      <c r="AI201" s="490">
        <v>16614837.327017259</v>
      </c>
      <c r="AJ201" s="490">
        <v>19171240.6824</v>
      </c>
      <c r="AK201" s="650" t="s">
        <v>509</v>
      </c>
      <c r="AL201" s="490">
        <v>17345130.80101619</v>
      </c>
      <c r="AM201" s="490">
        <v>20013899.065582193</v>
      </c>
      <c r="AN201" s="650" t="s">
        <v>509</v>
      </c>
      <c r="AO201" s="494">
        <v>3205.83</v>
      </c>
      <c r="AP201" s="554">
        <v>1.0439542957673986</v>
      </c>
    </row>
    <row r="202" spans="34:42" ht="12.75">
      <c r="AH202" s="650" t="s">
        <v>510</v>
      </c>
      <c r="AI202" s="490">
        <v>16614783.782449998</v>
      </c>
      <c r="AJ202" s="490">
        <v>22746233.76491</v>
      </c>
      <c r="AK202" s="650" t="s">
        <v>510</v>
      </c>
      <c r="AL202" s="490">
        <v>17364194.94615642</v>
      </c>
      <c r="AM202" s="490">
        <v>23772204.47502573</v>
      </c>
      <c r="AN202" s="650" t="s">
        <v>510</v>
      </c>
      <c r="AO202" s="494">
        <v>3202.3</v>
      </c>
      <c r="AP202" s="554">
        <v>1.04510508072323</v>
      </c>
    </row>
    <row r="203" spans="34:42" ht="12.75">
      <c r="AH203" s="650" t="s">
        <v>549</v>
      </c>
      <c r="AI203" s="490">
        <v>16878377.390979998</v>
      </c>
      <c r="AJ203" s="490">
        <v>19410064.3753</v>
      </c>
      <c r="AK203" s="650" t="s">
        <v>549</v>
      </c>
      <c r="AL203" s="490">
        <v>17652025.508736834</v>
      </c>
      <c r="AM203" s="490">
        <v>20299756.519375112</v>
      </c>
      <c r="AN203" s="650" t="s">
        <v>549</v>
      </c>
      <c r="AO203" s="494">
        <v>3200.06</v>
      </c>
      <c r="AP203" s="554">
        <v>1.0458366405629893</v>
      </c>
    </row>
    <row r="204" spans="34:42" ht="12.75">
      <c r="AH204" s="650" t="s">
        <v>489</v>
      </c>
      <c r="AI204" s="490">
        <v>17365487.560280003</v>
      </c>
      <c r="AJ204" s="490">
        <v>22746233.76491</v>
      </c>
      <c r="AK204" s="650" t="s">
        <v>489</v>
      </c>
      <c r="AL204" s="490">
        <v>18174184.862653773</v>
      </c>
      <c r="AM204" s="490">
        <v>23805508.249487117</v>
      </c>
      <c r="AN204" s="650" t="s">
        <v>489</v>
      </c>
      <c r="AO204" s="494">
        <v>3197.82</v>
      </c>
      <c r="AP204" s="554">
        <v>1.0465692252847252</v>
      </c>
    </row>
    <row r="205" spans="34:42" ht="12.75">
      <c r="AH205" s="650" t="s">
        <v>262</v>
      </c>
      <c r="AI205" s="490">
        <v>17163884.089175854</v>
      </c>
      <c r="AJ205" s="490">
        <v>26318675.861929994</v>
      </c>
      <c r="AK205" s="650" t="s">
        <v>262</v>
      </c>
      <c r="AL205" s="490">
        <v>17866702.778649554</v>
      </c>
      <c r="AM205" s="490">
        <v>27396360.6785986</v>
      </c>
      <c r="AN205" s="650" t="s">
        <v>262</v>
      </c>
      <c r="AO205" s="494">
        <v>3215.09</v>
      </c>
      <c r="AP205" s="554">
        <v>1.0409475317953774</v>
      </c>
    </row>
    <row r="206" spans="34:42" ht="12.75">
      <c r="AH206" s="650" t="s">
        <v>491</v>
      </c>
      <c r="AI206" s="490">
        <v>17599143.447880004</v>
      </c>
      <c r="AJ206" s="490">
        <v>19736208.286039997</v>
      </c>
      <c r="AK206" s="650" t="s">
        <v>491</v>
      </c>
      <c r="AL206" s="490">
        <v>18152772.80671314</v>
      </c>
      <c r="AM206" s="490">
        <v>20357064.884632796</v>
      </c>
      <c r="AN206" s="650" t="s">
        <v>491</v>
      </c>
      <c r="AO206" s="494">
        <v>3244.67</v>
      </c>
      <c r="AP206" s="554">
        <v>1.0314577445472113</v>
      </c>
    </row>
    <row r="207" spans="34:42" ht="12.75">
      <c r="AH207" s="650" t="s">
        <v>493</v>
      </c>
      <c r="AI207" s="490">
        <v>17957132.888924867</v>
      </c>
      <c r="AJ207" s="490">
        <v>22344557.42748</v>
      </c>
      <c r="AK207" s="650" t="s">
        <v>493</v>
      </c>
      <c r="AL207" s="490">
        <v>18333192.47631407</v>
      </c>
      <c r="AM207" s="490">
        <v>22812498.779729784</v>
      </c>
      <c r="AN207" s="650" t="s">
        <v>493</v>
      </c>
      <c r="AO207" s="494">
        <v>3278.09</v>
      </c>
      <c r="AP207" s="554">
        <v>1.0209420729754215</v>
      </c>
    </row>
    <row r="208" spans="34:42" ht="12.75">
      <c r="AH208" s="650" t="s">
        <v>494</v>
      </c>
      <c r="AI208" s="490">
        <v>30560586.987519998</v>
      </c>
      <c r="AJ208" s="490">
        <v>27048937.4078</v>
      </c>
      <c r="AK208" s="650" t="s">
        <v>494</v>
      </c>
      <c r="AL208" s="490">
        <v>31014488.28738679</v>
      </c>
      <c r="AM208" s="490">
        <v>27450681.911412764</v>
      </c>
      <c r="AN208" s="650" t="s">
        <v>494</v>
      </c>
      <c r="AO208" s="494">
        <v>3297.76</v>
      </c>
      <c r="AP208" s="554">
        <v>1.0148525059434281</v>
      </c>
    </row>
    <row r="209" spans="34:42" ht="12.75">
      <c r="AH209" s="645" t="s">
        <v>745</v>
      </c>
      <c r="AI209" s="490">
        <v>17181160.741810005</v>
      </c>
      <c r="AJ209" s="490">
        <v>20137695.47242</v>
      </c>
      <c r="AK209" s="650" t="s">
        <v>701</v>
      </c>
      <c r="AL209" s="490">
        <v>17273963.247889664</v>
      </c>
      <c r="AM209" s="490">
        <v>20246467.43693354</v>
      </c>
      <c r="AN209" s="650" t="s">
        <v>701</v>
      </c>
      <c r="AO209" s="494">
        <v>3328.76</v>
      </c>
      <c r="AP209" s="554">
        <v>1.005401410735529</v>
      </c>
    </row>
    <row r="210" spans="34:42" ht="12.75">
      <c r="AH210" s="645" t="s">
        <v>497</v>
      </c>
      <c r="AI210" s="490">
        <v>17816662.112159997</v>
      </c>
      <c r="AJ210" s="490">
        <v>21093231.65841</v>
      </c>
      <c r="AK210" s="650" t="s">
        <v>497</v>
      </c>
      <c r="AL210" s="490">
        <v>17816662.112159997</v>
      </c>
      <c r="AM210" s="490">
        <v>21093231.65841</v>
      </c>
      <c r="AN210" s="650" t="s">
        <v>497</v>
      </c>
      <c r="AO210" s="494">
        <v>3346.74</v>
      </c>
      <c r="AP210" s="554">
        <v>1</v>
      </c>
    </row>
    <row r="211" ht="12.75">
      <c r="AJ211" s="921"/>
    </row>
    <row r="212" ht="12.75">
      <c r="AJ212" s="921"/>
    </row>
    <row r="213" ht="12.75">
      <c r="AJ213" s="921"/>
    </row>
    <row r="214" ht="12.75">
      <c r="AJ214" s="921"/>
    </row>
    <row r="215" ht="12.75">
      <c r="AJ215" s="921"/>
    </row>
    <row r="216" ht="12.75">
      <c r="AJ216" s="921"/>
    </row>
    <row r="217" ht="12.75">
      <c r="AJ217" s="921"/>
    </row>
    <row r="218" ht="12.75">
      <c r="AJ218" s="921"/>
    </row>
    <row r="219" ht="12.75">
      <c r="AJ219" s="921"/>
    </row>
    <row r="220" ht="12.75">
      <c r="AJ220" s="921"/>
    </row>
    <row r="221" ht="12.75">
      <c r="AJ221" s="921"/>
    </row>
  </sheetData>
  <mergeCells count="3">
    <mergeCell ref="A5:C5"/>
    <mergeCell ref="Q1:R1"/>
    <mergeCell ref="Q71:R71"/>
  </mergeCells>
  <printOptions/>
  <pageMargins left="0.5905511811023623" right="0.5905511811023623" top="0.3937007874015748" bottom="0.5905511811023623" header="0.31496062992125984" footer="0.31496062992125984"/>
  <pageSetup fitToHeight="2" horizontalDpi="1200" verticalDpi="1200" orientation="landscape" paperSize="9" scale="62" r:id="rId2"/>
  <drawing r:id="rId1"/>
</worksheet>
</file>

<file path=xl/worksheets/sheet28.xml><?xml version="1.0" encoding="utf-8"?>
<worksheet xmlns="http://schemas.openxmlformats.org/spreadsheetml/2006/main" xmlns:r="http://schemas.openxmlformats.org/officeDocument/2006/relationships">
  <sheetPr codeName="Plan28">
    <pageSetUpPr fitToPage="1"/>
  </sheetPr>
  <dimension ref="A1:P46"/>
  <sheetViews>
    <sheetView showGridLines="0" workbookViewId="0" topLeftCell="A1">
      <selection activeCell="A1" sqref="A1"/>
    </sheetView>
  </sheetViews>
  <sheetFormatPr defaultColWidth="9.140625" defaultRowHeight="12.75"/>
  <cols>
    <col min="1" max="1" width="5.7109375" style="66" customWidth="1"/>
    <col min="2" max="2" width="0.85546875" style="66" customWidth="1"/>
    <col min="3" max="3" width="32.8515625" style="66" customWidth="1"/>
    <col min="4" max="4" width="8.421875" style="87" customWidth="1"/>
    <col min="5" max="14" width="8.140625" style="66" customWidth="1"/>
    <col min="15" max="15" width="7.8515625" style="66" customWidth="1"/>
    <col min="16" max="16384" width="11.57421875" style="66" customWidth="1"/>
  </cols>
  <sheetData>
    <row r="1" spans="1:15" s="45" customFormat="1" ht="16.5" customHeight="1">
      <c r="A1" s="64" t="s">
        <v>766</v>
      </c>
      <c r="N1" s="1155">
        <v>40575</v>
      </c>
      <c r="O1" s="1155"/>
    </row>
    <row r="2" s="65" customFormat="1" ht="9" customHeight="1">
      <c r="D2" s="68"/>
    </row>
    <row r="3" spans="1:4" s="65" customFormat="1" ht="18" customHeight="1">
      <c r="A3" s="947">
        <v>27</v>
      </c>
      <c r="B3" s="157"/>
      <c r="C3" s="1161" t="s">
        <v>760</v>
      </c>
      <c r="D3" s="1150"/>
    </row>
    <row r="4" s="65" customFormat="1" ht="9" customHeight="1">
      <c r="D4" s="68"/>
    </row>
    <row r="5" spans="1:15" s="116" customFormat="1" ht="18" customHeight="1">
      <c r="A5" s="1316" t="s">
        <v>162</v>
      </c>
      <c r="B5" s="1317"/>
      <c r="C5" s="1318"/>
      <c r="D5" s="1012" t="s">
        <v>717</v>
      </c>
      <c r="E5" s="1013" t="s">
        <v>719</v>
      </c>
      <c r="F5" s="1014" t="s">
        <v>720</v>
      </c>
      <c r="G5" s="1014" t="s">
        <v>721</v>
      </c>
      <c r="H5" s="1014" t="s">
        <v>726</v>
      </c>
      <c r="I5" s="1014" t="s">
        <v>729</v>
      </c>
      <c r="J5" s="1014" t="s">
        <v>730</v>
      </c>
      <c r="K5" s="1014" t="s">
        <v>731</v>
      </c>
      <c r="L5" s="1014" t="s">
        <v>738</v>
      </c>
      <c r="M5" s="1015" t="s">
        <v>739</v>
      </c>
      <c r="N5" s="1016" t="s">
        <v>755</v>
      </c>
      <c r="O5" s="1014" t="s">
        <v>769</v>
      </c>
    </row>
    <row r="6" spans="1:9" s="65" customFormat="1" ht="6" customHeight="1">
      <c r="A6" s="31"/>
      <c r="B6" s="93"/>
      <c r="C6" s="93"/>
      <c r="D6" s="432"/>
      <c r="E6" s="432"/>
      <c r="F6" s="432"/>
      <c r="G6" s="432"/>
      <c r="H6" s="432"/>
      <c r="I6" s="432"/>
    </row>
    <row r="7" spans="1:15" s="116" customFormat="1" ht="18" customHeight="1">
      <c r="A7" s="239" t="s">
        <v>447</v>
      </c>
      <c r="B7" s="433"/>
      <c r="C7" s="434"/>
      <c r="D7" s="522"/>
      <c r="E7" s="603"/>
      <c r="F7" s="603"/>
      <c r="G7" s="603"/>
      <c r="H7" s="603"/>
      <c r="I7" s="603"/>
      <c r="J7" s="617"/>
      <c r="K7" s="617"/>
      <c r="L7" s="522"/>
      <c r="M7" s="617"/>
      <c r="N7" s="885"/>
      <c r="O7" s="1067"/>
    </row>
    <row r="8" spans="1:15" s="93" customFormat="1" ht="18" customHeight="1">
      <c r="A8" s="267" t="s">
        <v>448</v>
      </c>
      <c r="B8" s="6"/>
      <c r="C8" s="263"/>
      <c r="D8" s="453">
        <v>510</v>
      </c>
      <c r="E8" s="40">
        <v>510</v>
      </c>
      <c r="F8" s="40">
        <v>510</v>
      </c>
      <c r="G8" s="40">
        <v>510</v>
      </c>
      <c r="H8" s="40">
        <v>510</v>
      </c>
      <c r="I8" s="40">
        <v>510</v>
      </c>
      <c r="J8" s="453">
        <v>510</v>
      </c>
      <c r="K8" s="453">
        <v>510</v>
      </c>
      <c r="L8" s="453">
        <v>510</v>
      </c>
      <c r="M8" s="453">
        <v>510</v>
      </c>
      <c r="N8" s="886">
        <v>540</v>
      </c>
      <c r="O8" s="1068">
        <v>540</v>
      </c>
    </row>
    <row r="9" spans="1:15" s="93" customFormat="1" ht="18" customHeight="1">
      <c r="A9" s="267" t="s">
        <v>449</v>
      </c>
      <c r="B9" s="6"/>
      <c r="C9" s="263"/>
      <c r="D9" s="453">
        <v>3467.4</v>
      </c>
      <c r="E9" s="40">
        <v>3467.4</v>
      </c>
      <c r="F9" s="40">
        <v>3467.4</v>
      </c>
      <c r="G9" s="40">
        <v>3467.4</v>
      </c>
      <c r="H9" s="40">
        <v>3467.4</v>
      </c>
      <c r="I9" s="40">
        <v>3467.4</v>
      </c>
      <c r="J9" s="453">
        <v>3467.4</v>
      </c>
      <c r="K9" s="453">
        <v>3467.4</v>
      </c>
      <c r="L9" s="453">
        <v>3467.4</v>
      </c>
      <c r="M9" s="453">
        <v>3467.4</v>
      </c>
      <c r="N9" s="886">
        <v>3689.66</v>
      </c>
      <c r="O9" s="1068">
        <v>3689.66</v>
      </c>
    </row>
    <row r="10" spans="1:15" s="93" customFormat="1" ht="18" customHeight="1">
      <c r="A10" s="267" t="s">
        <v>450</v>
      </c>
      <c r="B10" s="6"/>
      <c r="C10" s="263"/>
      <c r="D10" s="453">
        <v>3467.4</v>
      </c>
      <c r="E10" s="40">
        <v>3467.4</v>
      </c>
      <c r="F10" s="40">
        <v>3467.4</v>
      </c>
      <c r="G10" s="40">
        <v>3467.4</v>
      </c>
      <c r="H10" s="40">
        <v>3467.4</v>
      </c>
      <c r="I10" s="40">
        <v>3467.4</v>
      </c>
      <c r="J10" s="453">
        <v>3467.4</v>
      </c>
      <c r="K10" s="453">
        <v>3467.4</v>
      </c>
      <c r="L10" s="453">
        <v>3467.4</v>
      </c>
      <c r="M10" s="453">
        <v>3467.4</v>
      </c>
      <c r="N10" s="886">
        <v>3689.66</v>
      </c>
      <c r="O10" s="1068">
        <v>3689.66</v>
      </c>
    </row>
    <row r="11" spans="1:15" s="93" customFormat="1" ht="18" customHeight="1">
      <c r="A11" s="267" t="s">
        <v>581</v>
      </c>
      <c r="B11" s="6"/>
      <c r="C11" s="263"/>
      <c r="D11" s="453">
        <v>27.64</v>
      </c>
      <c r="E11" s="40">
        <v>27.64</v>
      </c>
      <c r="F11" s="40">
        <v>27.64</v>
      </c>
      <c r="G11" s="40">
        <v>27.64</v>
      </c>
      <c r="H11" s="40">
        <v>27.64</v>
      </c>
      <c r="I11" s="40">
        <v>27.64</v>
      </c>
      <c r="J11" s="453">
        <v>27.64</v>
      </c>
      <c r="K11" s="453">
        <v>27.64</v>
      </c>
      <c r="L11" s="453">
        <v>27.64</v>
      </c>
      <c r="M11" s="453">
        <v>27.64</v>
      </c>
      <c r="N11" s="886">
        <v>29.41</v>
      </c>
      <c r="O11" s="1068">
        <v>29.41</v>
      </c>
    </row>
    <row r="12" spans="1:15" s="93" customFormat="1" ht="18" customHeight="1">
      <c r="A12" s="267" t="s">
        <v>582</v>
      </c>
      <c r="B12" s="6"/>
      <c r="C12" s="263"/>
      <c r="D12" s="453">
        <v>19.48</v>
      </c>
      <c r="E12" s="40">
        <v>19.48</v>
      </c>
      <c r="F12" s="40">
        <v>19.48</v>
      </c>
      <c r="G12" s="40">
        <v>19.48</v>
      </c>
      <c r="H12" s="40">
        <v>19.48</v>
      </c>
      <c r="I12" s="40">
        <v>19.48</v>
      </c>
      <c r="J12" s="453">
        <v>19.48</v>
      </c>
      <c r="K12" s="453">
        <v>19.48</v>
      </c>
      <c r="L12" s="453">
        <v>19.48</v>
      </c>
      <c r="M12" s="453">
        <v>19.48</v>
      </c>
      <c r="N12" s="886">
        <v>20.73</v>
      </c>
      <c r="O12" s="1068">
        <v>20.73</v>
      </c>
    </row>
    <row r="13" spans="1:15" s="93" customFormat="1" ht="9" customHeight="1">
      <c r="A13" s="226"/>
      <c r="B13" s="6"/>
      <c r="C13" s="263"/>
      <c r="D13" s="453"/>
      <c r="E13" s="40"/>
      <c r="F13" s="40"/>
      <c r="G13" s="40"/>
      <c r="H13" s="40"/>
      <c r="I13" s="40"/>
      <c r="J13" s="453"/>
      <c r="K13" s="453"/>
      <c r="L13" s="453"/>
      <c r="M13" s="453"/>
      <c r="N13" s="886"/>
      <c r="O13" s="1068"/>
    </row>
    <row r="14" spans="1:15" s="116" customFormat="1" ht="18" customHeight="1">
      <c r="A14" s="435" t="s">
        <v>451</v>
      </c>
      <c r="B14" s="436"/>
      <c r="C14" s="437"/>
      <c r="D14" s="453"/>
      <c r="E14" s="40"/>
      <c r="F14" s="40"/>
      <c r="G14" s="40"/>
      <c r="H14" s="40"/>
      <c r="I14" s="40"/>
      <c r="J14" s="453"/>
      <c r="K14" s="453"/>
      <c r="L14" s="453"/>
      <c r="M14" s="453"/>
      <c r="N14" s="886"/>
      <c r="O14" s="1068"/>
    </row>
    <row r="15" spans="1:15" s="93" customFormat="1" ht="18" customHeight="1">
      <c r="A15" s="267" t="s">
        <v>452</v>
      </c>
      <c r="B15" s="6"/>
      <c r="C15" s="263"/>
      <c r="D15" s="453">
        <v>510</v>
      </c>
      <c r="E15" s="40">
        <v>510</v>
      </c>
      <c r="F15" s="40">
        <v>510</v>
      </c>
      <c r="G15" s="40">
        <v>510</v>
      </c>
      <c r="H15" s="40">
        <v>510</v>
      </c>
      <c r="I15" s="40">
        <v>510</v>
      </c>
      <c r="J15" s="453">
        <v>510</v>
      </c>
      <c r="K15" s="453">
        <v>510</v>
      </c>
      <c r="L15" s="453">
        <v>510</v>
      </c>
      <c r="M15" s="453">
        <v>510</v>
      </c>
      <c r="N15" s="886">
        <v>540</v>
      </c>
      <c r="O15" s="1068">
        <v>540</v>
      </c>
    </row>
    <row r="16" spans="1:15" s="93" customFormat="1" ht="18" customHeight="1">
      <c r="A16" s="267" t="s">
        <v>453</v>
      </c>
      <c r="B16" s="6"/>
      <c r="C16" s="263"/>
      <c r="D16" s="525">
        <v>1.7858</v>
      </c>
      <c r="E16" s="604">
        <v>1.7576</v>
      </c>
      <c r="F16" s="604">
        <v>1.8132</v>
      </c>
      <c r="G16" s="604">
        <v>1.8059</v>
      </c>
      <c r="H16" s="604">
        <v>1.7696</v>
      </c>
      <c r="I16" s="525">
        <v>1.7596</v>
      </c>
      <c r="J16" s="525">
        <v>1.7187</v>
      </c>
      <c r="K16" s="525">
        <v>1.686</v>
      </c>
      <c r="L16" s="525">
        <v>1.7133</v>
      </c>
      <c r="M16" s="525">
        <v>1.6934</v>
      </c>
      <c r="N16" s="887">
        <v>1.6748</v>
      </c>
      <c r="O16" s="1069">
        <v>1.668</v>
      </c>
    </row>
    <row r="17" spans="1:15" s="93" customFormat="1" ht="18" customHeight="1">
      <c r="A17" s="652" t="s">
        <v>658</v>
      </c>
      <c r="B17" s="6"/>
      <c r="C17" s="263"/>
      <c r="D17" s="526">
        <v>0.0792</v>
      </c>
      <c r="E17" s="931">
        <v>0</v>
      </c>
      <c r="F17" s="931">
        <v>0.051</v>
      </c>
      <c r="G17" s="931">
        <v>0.0589</v>
      </c>
      <c r="H17" s="605">
        <v>0.1151</v>
      </c>
      <c r="I17" s="931">
        <v>0.0909</v>
      </c>
      <c r="J17" s="931">
        <v>0.0702</v>
      </c>
      <c r="K17" s="931">
        <v>0.0472</v>
      </c>
      <c r="L17" s="931">
        <v>0.0336</v>
      </c>
      <c r="M17" s="931">
        <v>0.1406</v>
      </c>
      <c r="N17" s="932">
        <v>0.0715</v>
      </c>
      <c r="O17" s="1070">
        <v>0.0524</v>
      </c>
    </row>
    <row r="18" spans="1:15" s="93" customFormat="1" ht="18" customHeight="1">
      <c r="A18" s="267" t="s">
        <v>454</v>
      </c>
      <c r="B18" s="6"/>
      <c r="C18" s="263"/>
      <c r="D18" s="527">
        <v>6</v>
      </c>
      <c r="E18" s="606">
        <v>6</v>
      </c>
      <c r="F18" s="606">
        <v>6</v>
      </c>
      <c r="G18" s="606">
        <v>6</v>
      </c>
      <c r="H18" s="606">
        <v>6</v>
      </c>
      <c r="I18" s="606">
        <v>6</v>
      </c>
      <c r="J18" s="527">
        <v>6</v>
      </c>
      <c r="K18" s="527">
        <v>6</v>
      </c>
      <c r="L18" s="527">
        <v>6</v>
      </c>
      <c r="M18" s="527">
        <v>6</v>
      </c>
      <c r="N18" s="888">
        <v>6</v>
      </c>
      <c r="O18" s="1071">
        <v>6</v>
      </c>
    </row>
    <row r="19" spans="1:15" s="93" customFormat="1" ht="18" customHeight="1">
      <c r="A19" s="267" t="s">
        <v>455</v>
      </c>
      <c r="B19" s="6"/>
      <c r="C19" s="263"/>
      <c r="D19" s="453">
        <v>3168.97</v>
      </c>
      <c r="E19" s="40">
        <v>3192.1</v>
      </c>
      <c r="F19" s="40">
        <v>3205.83</v>
      </c>
      <c r="G19" s="40">
        <v>3202.3</v>
      </c>
      <c r="H19" s="40">
        <v>3200.06</v>
      </c>
      <c r="I19" s="40">
        <v>3197.82</v>
      </c>
      <c r="J19" s="453">
        <v>3215.09</v>
      </c>
      <c r="K19" s="453">
        <v>3244.67</v>
      </c>
      <c r="L19" s="453">
        <v>3278.09</v>
      </c>
      <c r="M19" s="453">
        <v>3297.76</v>
      </c>
      <c r="N19" s="886">
        <v>3328.76</v>
      </c>
      <c r="O19" s="1068">
        <v>3346.74</v>
      </c>
    </row>
    <row r="20" spans="1:15" s="93" customFormat="1" ht="18" customHeight="1">
      <c r="A20" s="262" t="s">
        <v>456</v>
      </c>
      <c r="B20" s="6"/>
      <c r="C20" s="263"/>
      <c r="D20" s="453">
        <v>0.71</v>
      </c>
      <c r="E20" s="40">
        <v>0.73</v>
      </c>
      <c r="F20" s="40">
        <v>0.43</v>
      </c>
      <c r="G20" s="40">
        <v>-0.11</v>
      </c>
      <c r="H20" s="40">
        <v>-0.07</v>
      </c>
      <c r="I20" s="40">
        <v>-0.07</v>
      </c>
      <c r="J20" s="453">
        <v>0.54</v>
      </c>
      <c r="K20" s="453">
        <v>0.92</v>
      </c>
      <c r="L20" s="453">
        <v>1.03</v>
      </c>
      <c r="M20" s="453">
        <v>0.6</v>
      </c>
      <c r="N20" s="886">
        <v>0.94</v>
      </c>
      <c r="O20" s="1068">
        <v>0.54</v>
      </c>
    </row>
    <row r="21" spans="1:15" s="93" customFormat="1" ht="18" customHeight="1">
      <c r="A21" s="267" t="s">
        <v>457</v>
      </c>
      <c r="B21" s="6"/>
      <c r="C21" s="263"/>
      <c r="D21" s="453">
        <v>409.399</v>
      </c>
      <c r="E21" s="40">
        <v>412.341</v>
      </c>
      <c r="F21" s="40">
        <v>418.811</v>
      </c>
      <c r="G21" s="40">
        <v>420.241</v>
      </c>
      <c r="H21" s="40">
        <v>421.154</v>
      </c>
      <c r="I21" s="40">
        <v>425.788</v>
      </c>
      <c r="J21" s="453">
        <v>430.453</v>
      </c>
      <c r="K21" s="453">
        <v>434.882</v>
      </c>
      <c r="L21" s="453">
        <v>441.754</v>
      </c>
      <c r="M21" s="453">
        <v>443.427</v>
      </c>
      <c r="N21" s="886">
        <v>447.764</v>
      </c>
      <c r="O21" s="1068">
        <v>452.047</v>
      </c>
    </row>
    <row r="22" spans="1:15" s="93" customFormat="1" ht="18" customHeight="1">
      <c r="A22" s="262" t="s">
        <v>456</v>
      </c>
      <c r="B22" s="6"/>
      <c r="C22" s="263"/>
      <c r="D22" s="453">
        <v>0.63</v>
      </c>
      <c r="E22" s="40">
        <v>0.72</v>
      </c>
      <c r="F22" s="40">
        <v>1.57</v>
      </c>
      <c r="G22" s="40">
        <v>0.34</v>
      </c>
      <c r="H22" s="40">
        <v>0.22</v>
      </c>
      <c r="I22" s="40">
        <v>1.1</v>
      </c>
      <c r="J22" s="453">
        <v>1.1</v>
      </c>
      <c r="K22" s="453">
        <v>1.03</v>
      </c>
      <c r="L22" s="453">
        <v>1.58</v>
      </c>
      <c r="M22" s="453">
        <v>0.38</v>
      </c>
      <c r="N22" s="886">
        <v>0.98</v>
      </c>
      <c r="O22" s="1068">
        <v>0.96</v>
      </c>
    </row>
    <row r="23" spans="1:16" s="93" customFormat="1" ht="18" customHeight="1">
      <c r="A23" s="267" t="s">
        <v>458</v>
      </c>
      <c r="B23" s="6"/>
      <c r="C23" s="263"/>
      <c r="D23" s="453">
        <v>415.734</v>
      </c>
      <c r="E23" s="40">
        <v>418.917</v>
      </c>
      <c r="F23" s="40">
        <v>423.885</v>
      </c>
      <c r="G23" s="40">
        <v>427.489</v>
      </c>
      <c r="H23" s="40">
        <v>428.15</v>
      </c>
      <c r="I23" s="40">
        <v>431.445</v>
      </c>
      <c r="J23" s="453">
        <v>436.423</v>
      </c>
      <c r="K23" s="453">
        <v>440.829</v>
      </c>
      <c r="L23" s="453">
        <v>447.206</v>
      </c>
      <c r="M23" s="453">
        <v>450.301</v>
      </c>
      <c r="N23" s="886">
        <v>453.875</v>
      </c>
      <c r="O23" s="1068">
        <v>458.397</v>
      </c>
      <c r="P23" s="618"/>
    </row>
    <row r="24" spans="1:15" s="93" customFormat="1" ht="18" customHeight="1">
      <c r="A24" s="262" t="s">
        <v>456</v>
      </c>
      <c r="B24" s="6"/>
      <c r="C24" s="263"/>
      <c r="D24" s="453">
        <v>0.94</v>
      </c>
      <c r="E24" s="40">
        <v>0.77</v>
      </c>
      <c r="F24" s="40">
        <v>1.19</v>
      </c>
      <c r="G24" s="40">
        <v>0.85</v>
      </c>
      <c r="H24" s="40">
        <v>0.15</v>
      </c>
      <c r="I24" s="40">
        <v>0.77</v>
      </c>
      <c r="J24" s="453">
        <v>1.15</v>
      </c>
      <c r="K24" s="453">
        <v>1.01</v>
      </c>
      <c r="L24" s="453">
        <v>1.45</v>
      </c>
      <c r="M24" s="453">
        <v>0.69</v>
      </c>
      <c r="N24" s="886">
        <v>0.79</v>
      </c>
      <c r="O24" s="1068">
        <v>1</v>
      </c>
    </row>
    <row r="25" spans="1:15" s="93" customFormat="1" ht="18" customHeight="1">
      <c r="A25" s="267" t="s">
        <v>593</v>
      </c>
      <c r="B25" s="6"/>
      <c r="C25" s="263"/>
      <c r="D25" s="453">
        <v>320.4111</v>
      </c>
      <c r="E25" s="40">
        <v>321.6646</v>
      </c>
      <c r="F25" s="40">
        <v>322.37</v>
      </c>
      <c r="G25" s="40">
        <v>322.5021</v>
      </c>
      <c r="H25" s="40">
        <v>323.0549</v>
      </c>
      <c r="I25" s="40">
        <v>323.6012</v>
      </c>
      <c r="J25" s="453">
        <v>325.3202</v>
      </c>
      <c r="K25" s="453">
        <v>328.6947464346</v>
      </c>
      <c r="L25" s="453">
        <v>331.0449</v>
      </c>
      <c r="M25" s="453">
        <v>332.8286</v>
      </c>
      <c r="N25" s="886">
        <v>336.6424</v>
      </c>
      <c r="O25" s="1068">
        <v>338.6502</v>
      </c>
    </row>
    <row r="26" spans="1:15" s="93" customFormat="1" ht="18" customHeight="1">
      <c r="A26" s="262" t="s">
        <v>456</v>
      </c>
      <c r="B26" s="6"/>
      <c r="C26" s="263"/>
      <c r="D26" s="453">
        <v>0.3353</v>
      </c>
      <c r="E26" s="40">
        <v>0.3912</v>
      </c>
      <c r="F26" s="40">
        <v>0.2193</v>
      </c>
      <c r="G26" s="40">
        <v>0.041</v>
      </c>
      <c r="H26" s="40">
        <v>0.1714</v>
      </c>
      <c r="I26" s="40">
        <v>0.1691</v>
      </c>
      <c r="J26" s="453">
        <v>0.5312</v>
      </c>
      <c r="K26" s="453">
        <v>1.0373</v>
      </c>
      <c r="L26" s="453">
        <v>0.715</v>
      </c>
      <c r="M26" s="453">
        <v>0.5388</v>
      </c>
      <c r="N26" s="886">
        <v>1.1459</v>
      </c>
      <c r="O26" s="1068">
        <v>0.5964</v>
      </c>
    </row>
    <row r="27" spans="1:15" s="93" customFormat="1" ht="18" customHeight="1">
      <c r="A27" s="267" t="s">
        <v>459</v>
      </c>
      <c r="B27" s="6"/>
      <c r="C27" s="263"/>
      <c r="D27" s="453">
        <v>3079.86</v>
      </c>
      <c r="E27" s="40">
        <v>3097.42</v>
      </c>
      <c r="F27" s="40">
        <v>3110.74</v>
      </c>
      <c r="G27" s="40">
        <v>3110.74</v>
      </c>
      <c r="H27" s="40">
        <v>3111.05</v>
      </c>
      <c r="I27" s="40">
        <v>3112.29</v>
      </c>
      <c r="J27" s="453">
        <v>3126.29</v>
      </c>
      <c r="K27" s="453">
        <v>3149.74</v>
      </c>
      <c r="L27" s="453">
        <v>3175.88</v>
      </c>
      <c r="M27" s="453">
        <v>3195.89</v>
      </c>
      <c r="N27" s="886">
        <v>3222.42</v>
      </c>
      <c r="O27" s="1068">
        <v>3248.2</v>
      </c>
    </row>
    <row r="28" spans="1:15" s="93" customFormat="1" ht="18" customHeight="1">
      <c r="A28" s="268" t="s">
        <v>456</v>
      </c>
      <c r="B28" s="269"/>
      <c r="C28" s="270"/>
      <c r="D28" s="528">
        <v>0.52</v>
      </c>
      <c r="E28" s="938">
        <v>0.57</v>
      </c>
      <c r="F28" s="938">
        <v>0.43</v>
      </c>
      <c r="G28" s="938">
        <v>0</v>
      </c>
      <c r="H28" s="938">
        <v>0.01</v>
      </c>
      <c r="I28" s="938">
        <v>0.04</v>
      </c>
      <c r="J28" s="938">
        <v>0.45</v>
      </c>
      <c r="K28" s="938">
        <v>0.75</v>
      </c>
      <c r="L28" s="938">
        <v>0.83</v>
      </c>
      <c r="M28" s="938">
        <v>0.63</v>
      </c>
      <c r="N28" s="937">
        <v>0.83</v>
      </c>
      <c r="O28" s="1072">
        <v>0.8</v>
      </c>
    </row>
    <row r="29" spans="1:6" ht="11.25" customHeight="1">
      <c r="A29" s="653" t="s">
        <v>11</v>
      </c>
      <c r="B29" s="18"/>
      <c r="C29" s="26"/>
      <c r="D29" s="521"/>
      <c r="E29"/>
      <c r="F29"/>
    </row>
    <row r="30" spans="1:6" ht="11.25" customHeight="1">
      <c r="A30" s="26"/>
      <c r="D30" s="453"/>
      <c r="E30" s="40"/>
      <c r="F30" s="40"/>
    </row>
    <row r="31" spans="1:15" ht="11.25" customHeight="1">
      <c r="A31" s="26"/>
      <c r="D31" s="521"/>
      <c r="E31" s="939"/>
      <c r="F31" s="939"/>
      <c r="G31" s="939"/>
      <c r="H31" s="939"/>
      <c r="I31" s="939"/>
      <c r="J31" s="939"/>
      <c r="K31" s="939"/>
      <c r="L31" s="939"/>
      <c r="M31" s="939"/>
      <c r="N31" s="939"/>
      <c r="O31" s="939"/>
    </row>
    <row r="32" spans="1:6" ht="12.75">
      <c r="A32" s="26"/>
      <c r="D32" s="521"/>
      <c r="E32"/>
      <c r="F32"/>
    </row>
    <row r="33" spans="4:6" ht="12.75">
      <c r="D33" s="521"/>
      <c r="E33"/>
      <c r="F33"/>
    </row>
    <row r="34" spans="4:6" ht="12.75">
      <c r="D34" s="521"/>
      <c r="E34"/>
      <c r="F34"/>
    </row>
    <row r="35" spans="4:6" ht="12.75">
      <c r="D35" s="521"/>
      <c r="E35"/>
      <c r="F35"/>
    </row>
    <row r="36" spans="4:6" ht="12.75">
      <c r="D36" s="521"/>
      <c r="E36"/>
      <c r="F36"/>
    </row>
    <row r="37" spans="4:6" ht="12.75">
      <c r="D37" s="521"/>
      <c r="E37"/>
      <c r="F37"/>
    </row>
    <row r="38" spans="4:6" ht="12.75">
      <c r="D38" s="521"/>
      <c r="E38"/>
      <c r="F38"/>
    </row>
    <row r="39" spans="4:6" ht="12.75">
      <c r="D39" s="521"/>
      <c r="E39"/>
      <c r="F39"/>
    </row>
    <row r="40" spans="4:6" ht="12.75">
      <c r="D40" s="521"/>
      <c r="E40"/>
      <c r="F40"/>
    </row>
    <row r="41" spans="4:6" ht="12.75">
      <c r="D41" s="521"/>
      <c r="E41"/>
      <c r="F41"/>
    </row>
    <row r="42" spans="4:6" ht="12.75">
      <c r="D42" s="521"/>
      <c r="E42"/>
      <c r="F42"/>
    </row>
    <row r="43" spans="4:6" ht="12.75">
      <c r="D43" s="521"/>
      <c r="E43"/>
      <c r="F43"/>
    </row>
    <row r="44" spans="4:6" ht="12.75">
      <c r="D44" s="521"/>
      <c r="E44"/>
      <c r="F44"/>
    </row>
    <row r="45" spans="4:6" ht="12.75">
      <c r="D45" s="521"/>
      <c r="E45"/>
      <c r="F45"/>
    </row>
    <row r="46" spans="4:6" ht="12.75">
      <c r="D46" s="521"/>
      <c r="E46"/>
      <c r="F46"/>
    </row>
  </sheetData>
  <mergeCells count="3">
    <mergeCell ref="C3:D3"/>
    <mergeCell ref="A5:C5"/>
    <mergeCell ref="N1:O1"/>
  </mergeCells>
  <printOptions/>
  <pageMargins left="0.5905511811023623" right="0.5905511811023623" top="0.3937007874015748" bottom="0.5905511811023623" header="0.31496062992125984" footer="0.31496062992125984"/>
  <pageSetup fitToHeight="1" fitToWidth="1" horizontalDpi="1200" verticalDpi="1200" orientation="landscape" paperSize="9" scale="98" r:id="rId1"/>
</worksheet>
</file>

<file path=xl/worksheets/sheet3.xml><?xml version="1.0" encoding="utf-8"?>
<worksheet xmlns="http://schemas.openxmlformats.org/spreadsheetml/2006/main" xmlns:r="http://schemas.openxmlformats.org/officeDocument/2006/relationships">
  <sheetPr codeName="Plan1"/>
  <dimension ref="A1:W122"/>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9.140625" style="65" customWidth="1"/>
    <col min="4" max="4" width="0.85546875" style="65" customWidth="1"/>
    <col min="5" max="5" width="8.8515625" style="65" customWidth="1"/>
    <col min="6" max="6" width="10.7109375" style="65" customWidth="1"/>
    <col min="7" max="7" width="11.7109375" style="65" bestFit="1" customWidth="1"/>
    <col min="8" max="8" width="8.8515625" style="65" customWidth="1"/>
    <col min="9" max="9" width="0.85546875" style="65" customWidth="1"/>
    <col min="10" max="10" width="10.8515625" style="65" customWidth="1"/>
    <col min="11" max="13" width="10.7109375" style="65" customWidth="1"/>
    <col min="14" max="14" width="0.85546875" style="65" customWidth="1"/>
    <col min="15" max="17" width="7.7109375" style="65" customWidth="1"/>
    <col min="18" max="18" width="0.85546875" style="65" customWidth="1"/>
    <col min="19" max="19" width="10.28125" style="65" customWidth="1"/>
    <col min="20" max="20" width="11.421875" style="65" customWidth="1"/>
    <col min="21" max="21" width="12.421875" style="65" customWidth="1"/>
    <col min="22" max="16384" width="11.421875" style="65" customWidth="1"/>
  </cols>
  <sheetData>
    <row r="1" spans="1:19" s="45" customFormat="1" ht="15" customHeight="1">
      <c r="A1" s="64" t="s">
        <v>766</v>
      </c>
      <c r="J1" s="164"/>
      <c r="L1" s="162"/>
      <c r="O1" s="18"/>
      <c r="P1" s="18"/>
      <c r="Q1" s="1159">
        <v>40575</v>
      </c>
      <c r="R1" s="1160"/>
      <c r="S1" s="1160"/>
    </row>
    <row r="2" spans="4:19" ht="7.5" customHeight="1">
      <c r="D2" s="67"/>
      <c r="E2" s="8"/>
      <c r="F2" s="8"/>
      <c r="G2" s="8"/>
      <c r="H2" s="7"/>
      <c r="I2" s="67"/>
      <c r="J2" s="7"/>
      <c r="K2" s="7"/>
      <c r="L2" s="104"/>
      <c r="M2" s="66"/>
      <c r="N2" s="67"/>
      <c r="O2" s="66"/>
      <c r="P2" s="66"/>
      <c r="Q2" s="66"/>
      <c r="R2" s="67"/>
      <c r="S2" s="66"/>
    </row>
    <row r="3" spans="1:18" s="153" customFormat="1" ht="18" customHeight="1">
      <c r="A3" s="945" t="s">
        <v>29</v>
      </c>
      <c r="B3" s="180"/>
      <c r="C3" s="1161" t="s">
        <v>744</v>
      </c>
      <c r="D3" s="1149"/>
      <c r="E3" s="1149"/>
      <c r="F3" s="1149"/>
      <c r="G3" s="1149"/>
      <c r="H3" s="1149"/>
      <c r="I3" s="1149"/>
      <c r="J3" s="1150"/>
      <c r="K3" s="400"/>
      <c r="L3" s="112"/>
      <c r="M3" s="112"/>
      <c r="N3" s="152"/>
      <c r="O3" s="181"/>
      <c r="P3" s="181"/>
      <c r="Q3" s="181"/>
      <c r="R3" s="152"/>
    </row>
    <row r="4" spans="1:19" ht="9" customHeight="1">
      <c r="A4" s="68"/>
      <c r="B4" s="68"/>
      <c r="C4" s="68"/>
      <c r="D4" s="69"/>
      <c r="E4" s="8"/>
      <c r="F4" s="8"/>
      <c r="I4" s="69"/>
      <c r="L4" s="7"/>
      <c r="M4" s="7"/>
      <c r="N4" s="69"/>
      <c r="O4" s="70"/>
      <c r="P4" s="70"/>
      <c r="Q4" s="70"/>
      <c r="R4" s="69"/>
      <c r="S4" s="71"/>
    </row>
    <row r="5" spans="1:19" ht="16.5" customHeight="1">
      <c r="A5" s="1165" t="s">
        <v>193</v>
      </c>
      <c r="B5" s="1166"/>
      <c r="C5" s="1167"/>
      <c r="D5" s="569"/>
      <c r="E5" s="1156" t="s">
        <v>91</v>
      </c>
      <c r="F5" s="1157"/>
      <c r="G5" s="1157"/>
      <c r="H5" s="1158"/>
      <c r="I5" s="569"/>
      <c r="J5" s="1156" t="s">
        <v>92</v>
      </c>
      <c r="K5" s="1157"/>
      <c r="L5" s="1157"/>
      <c r="M5" s="1158"/>
      <c r="N5" s="569"/>
      <c r="O5" s="1156" t="s">
        <v>129</v>
      </c>
      <c r="P5" s="1157"/>
      <c r="Q5" s="1158"/>
      <c r="R5" s="569"/>
      <c r="S5" s="1162" t="s">
        <v>192</v>
      </c>
    </row>
    <row r="6" spans="1:19" ht="21" customHeight="1">
      <c r="A6" s="1168"/>
      <c r="B6" s="1169"/>
      <c r="C6" s="1170"/>
      <c r="D6" s="569"/>
      <c r="E6" s="1174" t="s">
        <v>112</v>
      </c>
      <c r="F6" s="1176" t="s">
        <v>221</v>
      </c>
      <c r="G6" s="1153" t="s">
        <v>20</v>
      </c>
      <c r="H6" s="1154"/>
      <c r="I6" s="574"/>
      <c r="J6" s="1174" t="s">
        <v>112</v>
      </c>
      <c r="K6" s="1176" t="s">
        <v>221</v>
      </c>
      <c r="L6" s="1153" t="s">
        <v>20</v>
      </c>
      <c r="M6" s="1154"/>
      <c r="N6" s="574"/>
      <c r="O6" s="1178" t="s">
        <v>112</v>
      </c>
      <c r="P6" s="1153" t="s">
        <v>20</v>
      </c>
      <c r="Q6" s="1154"/>
      <c r="R6" s="574"/>
      <c r="S6" s="1163"/>
    </row>
    <row r="7" spans="1:19" ht="23.25" customHeight="1">
      <c r="A7" s="1171"/>
      <c r="B7" s="1172"/>
      <c r="C7" s="1173"/>
      <c r="D7" s="569"/>
      <c r="E7" s="1175"/>
      <c r="F7" s="1177"/>
      <c r="G7" s="962" t="s">
        <v>21</v>
      </c>
      <c r="H7" s="961" t="s">
        <v>22</v>
      </c>
      <c r="I7" s="574"/>
      <c r="J7" s="1175"/>
      <c r="K7" s="1177"/>
      <c r="L7" s="962" t="s">
        <v>21</v>
      </c>
      <c r="M7" s="961" t="s">
        <v>22</v>
      </c>
      <c r="N7" s="574"/>
      <c r="O7" s="1179"/>
      <c r="P7" s="962" t="s">
        <v>21</v>
      </c>
      <c r="Q7" s="961" t="s">
        <v>22</v>
      </c>
      <c r="R7" s="574"/>
      <c r="S7" s="1164"/>
    </row>
    <row r="8" spans="1:19" ht="6" customHeight="1">
      <c r="A8" s="9"/>
      <c r="B8" s="9"/>
      <c r="D8" s="29"/>
      <c r="E8" s="7"/>
      <c r="F8" s="7"/>
      <c r="G8" s="7"/>
      <c r="H8" s="66"/>
      <c r="I8" s="29"/>
      <c r="J8" s="66"/>
      <c r="K8" s="66"/>
      <c r="L8" s="66"/>
      <c r="M8" s="66"/>
      <c r="N8" s="29"/>
      <c r="O8" s="67"/>
      <c r="P8" s="67"/>
      <c r="Q8" s="67"/>
      <c r="R8" s="29"/>
      <c r="S8" s="67"/>
    </row>
    <row r="9" spans="1:19" s="57" customFormat="1" ht="14.25" customHeight="1">
      <c r="A9" s="240">
        <v>2000</v>
      </c>
      <c r="B9" s="241" t="s">
        <v>112</v>
      </c>
      <c r="C9" s="242"/>
      <c r="D9" s="110"/>
      <c r="E9" s="246">
        <v>2949149</v>
      </c>
      <c r="F9" s="247">
        <v>31.0307184643567</v>
      </c>
      <c r="G9" s="248">
        <v>1931342</v>
      </c>
      <c r="H9" s="249">
        <v>1017807</v>
      </c>
      <c r="I9" s="113"/>
      <c r="J9" s="246">
        <v>896535757</v>
      </c>
      <c r="K9" s="252">
        <v>46.05450675922014</v>
      </c>
      <c r="L9" s="248">
        <v>740633686</v>
      </c>
      <c r="M9" s="249">
        <v>155902071</v>
      </c>
      <c r="N9" s="115"/>
      <c r="O9" s="253">
        <v>303.99812183107736</v>
      </c>
      <c r="P9" s="252">
        <v>383.48137512672537</v>
      </c>
      <c r="Q9" s="254">
        <v>153.174492806593</v>
      </c>
      <c r="R9" s="115"/>
      <c r="S9" s="905" t="s">
        <v>347</v>
      </c>
    </row>
    <row r="10" spans="1:21" s="130" customFormat="1" ht="14.25" customHeight="1">
      <c r="A10" s="243">
        <v>2001</v>
      </c>
      <c r="B10" s="115" t="s">
        <v>112</v>
      </c>
      <c r="C10" s="244"/>
      <c r="D10" s="109"/>
      <c r="E10" s="250">
        <v>2856334</v>
      </c>
      <c r="F10" s="134">
        <v>-3.1471790675886457</v>
      </c>
      <c r="G10" s="131">
        <v>1844854</v>
      </c>
      <c r="H10" s="251">
        <v>1011480</v>
      </c>
      <c r="I10" s="129"/>
      <c r="J10" s="250">
        <v>970615974.4899999</v>
      </c>
      <c r="K10" s="134">
        <v>8.262940648110684</v>
      </c>
      <c r="L10" s="131">
        <v>792654299.57</v>
      </c>
      <c r="M10" s="251">
        <v>177961674.92</v>
      </c>
      <c r="N10" s="109"/>
      <c r="O10" s="255">
        <v>339.81179178975566</v>
      </c>
      <c r="P10" s="134">
        <v>429.6569265481171</v>
      </c>
      <c r="Q10" s="256">
        <v>175.94186234033296</v>
      </c>
      <c r="R10" s="109"/>
      <c r="S10" s="600" t="s">
        <v>347</v>
      </c>
      <c r="U10" s="133"/>
    </row>
    <row r="11" spans="1:21" s="57" customFormat="1" ht="14.25" customHeight="1">
      <c r="A11" s="243">
        <v>2002</v>
      </c>
      <c r="B11" s="115" t="s">
        <v>112</v>
      </c>
      <c r="C11" s="244"/>
      <c r="D11" s="109"/>
      <c r="E11" s="250">
        <v>3867564</v>
      </c>
      <c r="F11" s="134">
        <v>35.40307260985585</v>
      </c>
      <c r="G11" s="131">
        <v>2642182</v>
      </c>
      <c r="H11" s="251">
        <v>1225382</v>
      </c>
      <c r="I11" s="129"/>
      <c r="J11" s="250">
        <v>1468356780.7</v>
      </c>
      <c r="K11" s="134">
        <v>51.28092049706196</v>
      </c>
      <c r="L11" s="131">
        <v>1225064534.8799999</v>
      </c>
      <c r="M11" s="251">
        <v>243292245.82</v>
      </c>
      <c r="N11" s="109"/>
      <c r="O11" s="255">
        <v>379.65933613509696</v>
      </c>
      <c r="P11" s="134">
        <v>463.656377524334</v>
      </c>
      <c r="Q11" s="256">
        <v>198.54400164193694</v>
      </c>
      <c r="R11" s="109"/>
      <c r="S11" s="600" t="s">
        <v>347</v>
      </c>
      <c r="U11" s="133"/>
    </row>
    <row r="12" spans="1:21" s="57" customFormat="1" ht="14.25" customHeight="1">
      <c r="A12" s="243">
        <v>2003</v>
      </c>
      <c r="B12" s="115" t="s">
        <v>112</v>
      </c>
      <c r="C12" s="244"/>
      <c r="D12" s="109"/>
      <c r="E12" s="250">
        <v>3545376</v>
      </c>
      <c r="F12" s="134">
        <v>-8.33051502185872</v>
      </c>
      <c r="G12" s="131">
        <v>2566950</v>
      </c>
      <c r="H12" s="251">
        <v>978426</v>
      </c>
      <c r="I12" s="129"/>
      <c r="J12" s="250">
        <v>1598961990.1100001</v>
      </c>
      <c r="K12" s="134">
        <v>8.894650886396803</v>
      </c>
      <c r="L12" s="131">
        <v>1369224143.87</v>
      </c>
      <c r="M12" s="251">
        <v>229737846.24</v>
      </c>
      <c r="N12" s="109"/>
      <c r="O12" s="255">
        <v>450.99927063025194</v>
      </c>
      <c r="P12" s="134">
        <v>533.40506977931</v>
      </c>
      <c r="Q12" s="256">
        <v>234.80349688172637</v>
      </c>
      <c r="R12" s="109"/>
      <c r="S12" s="600" t="s">
        <v>347</v>
      </c>
      <c r="U12" s="133"/>
    </row>
    <row r="13" spans="1:21" s="57" customFormat="1" ht="12.75" customHeight="1">
      <c r="A13" s="243">
        <v>2004</v>
      </c>
      <c r="B13" s="115" t="s">
        <v>112</v>
      </c>
      <c r="C13" s="244"/>
      <c r="D13" s="109"/>
      <c r="E13" s="250">
        <v>3993529</v>
      </c>
      <c r="F13" s="134">
        <v>12.640492856046869</v>
      </c>
      <c r="G13" s="131">
        <v>2998244</v>
      </c>
      <c r="H13" s="251">
        <v>995285</v>
      </c>
      <c r="I13" s="129"/>
      <c r="J13" s="250">
        <v>1883544019.1</v>
      </c>
      <c r="K13" s="134">
        <v>17.79792332464527</v>
      </c>
      <c r="L13" s="131">
        <v>1626839505.8600001</v>
      </c>
      <c r="M13" s="251">
        <v>256704513.23999998</v>
      </c>
      <c r="N13" s="109"/>
      <c r="O13" s="255">
        <v>471.649014968966</v>
      </c>
      <c r="P13" s="134">
        <v>542.5974356523352</v>
      </c>
      <c r="Q13" s="256">
        <v>257.9206089110154</v>
      </c>
      <c r="R13" s="109"/>
      <c r="S13" s="600" t="s">
        <v>347</v>
      </c>
      <c r="U13" s="133"/>
    </row>
    <row r="14" spans="1:21" s="57" customFormat="1" ht="12.75" customHeight="1">
      <c r="A14" s="243">
        <v>2005</v>
      </c>
      <c r="B14" s="115" t="s">
        <v>112</v>
      </c>
      <c r="C14" s="244"/>
      <c r="D14" s="109"/>
      <c r="E14" s="250">
        <v>3955723</v>
      </c>
      <c r="F14" s="134">
        <v>-0.9466814939869006</v>
      </c>
      <c r="G14" s="131">
        <v>2986777</v>
      </c>
      <c r="H14" s="251">
        <v>968946</v>
      </c>
      <c r="I14" s="129"/>
      <c r="J14" s="250">
        <v>2075559871.9199998</v>
      </c>
      <c r="K14" s="134">
        <v>10.194391576351336</v>
      </c>
      <c r="L14" s="131">
        <v>1794480412.1599998</v>
      </c>
      <c r="M14" s="251">
        <v>281079459.76000005</v>
      </c>
      <c r="N14" s="109"/>
      <c r="O14" s="255">
        <v>524.6979811073727</v>
      </c>
      <c r="P14" s="134">
        <v>600.808300104092</v>
      </c>
      <c r="Q14" s="256">
        <v>290.08784778511915</v>
      </c>
      <c r="R14" s="109"/>
      <c r="S14" s="600" t="s">
        <v>347</v>
      </c>
      <c r="U14" s="133"/>
    </row>
    <row r="15" spans="1:23" s="133" customFormat="1" ht="12" customHeight="1">
      <c r="A15" s="243">
        <v>2006</v>
      </c>
      <c r="B15" s="115" t="s">
        <v>112</v>
      </c>
      <c r="C15" s="260"/>
      <c r="D15" s="115"/>
      <c r="E15" s="250">
        <v>4238816</v>
      </c>
      <c r="F15" s="134">
        <v>7.156542558718093</v>
      </c>
      <c r="G15" s="131">
        <v>3221479</v>
      </c>
      <c r="H15" s="251">
        <v>1017337</v>
      </c>
      <c r="I15" s="131"/>
      <c r="J15" s="250">
        <v>2454718848.8</v>
      </c>
      <c r="K15" s="134">
        <v>18.267792801816828</v>
      </c>
      <c r="L15" s="131">
        <v>2108750810.1000004</v>
      </c>
      <c r="M15" s="251">
        <v>345968038.7</v>
      </c>
      <c r="N15" s="115"/>
      <c r="O15" s="255">
        <v>579.1048370110899</v>
      </c>
      <c r="P15" s="134">
        <v>654.5908913576653</v>
      </c>
      <c r="Q15" s="256">
        <v>340.07220684984424</v>
      </c>
      <c r="R15" s="115"/>
      <c r="S15" s="600" t="s">
        <v>347</v>
      </c>
      <c r="T15" s="131"/>
      <c r="V15" s="131"/>
      <c r="W15" s="131"/>
    </row>
    <row r="16" spans="1:23" s="133" customFormat="1" ht="14.25" customHeight="1">
      <c r="A16" s="243">
        <v>2007</v>
      </c>
      <c r="B16" s="115" t="s">
        <v>112</v>
      </c>
      <c r="C16" s="260"/>
      <c r="D16" s="115"/>
      <c r="E16" s="250">
        <v>4173350</v>
      </c>
      <c r="F16" s="134">
        <v>-1.5444407117459202</v>
      </c>
      <c r="G16" s="131">
        <v>3157008</v>
      </c>
      <c r="H16" s="251">
        <v>1016342</v>
      </c>
      <c r="I16" s="131"/>
      <c r="J16" s="250">
        <v>2565614482.63</v>
      </c>
      <c r="K16" s="134">
        <v>4.517651130768474</v>
      </c>
      <c r="L16" s="131">
        <v>2185671622.93</v>
      </c>
      <c r="M16" s="251">
        <v>379942859.7</v>
      </c>
      <c r="N16" s="115"/>
      <c r="O16" s="255">
        <v>614.7613985479292</v>
      </c>
      <c r="P16" s="134">
        <v>692.3237517706638</v>
      </c>
      <c r="Q16" s="256">
        <v>373.83366986703294</v>
      </c>
      <c r="R16" s="115"/>
      <c r="S16" s="600" t="s">
        <v>347</v>
      </c>
      <c r="T16" s="632"/>
      <c r="V16" s="131"/>
      <c r="W16" s="131"/>
    </row>
    <row r="17" spans="1:23" s="133" customFormat="1" ht="12.75" customHeight="1">
      <c r="A17" s="243">
        <v>2008</v>
      </c>
      <c r="B17" s="115" t="s">
        <v>112</v>
      </c>
      <c r="C17" s="260"/>
      <c r="D17" s="115"/>
      <c r="E17" s="250">
        <v>4461842</v>
      </c>
      <c r="F17" s="134">
        <v>6.912719997124617</v>
      </c>
      <c r="G17" s="131">
        <v>3408788</v>
      </c>
      <c r="H17" s="251">
        <v>1053054</v>
      </c>
      <c r="I17" s="131"/>
      <c r="J17" s="250">
        <v>2939609021.6600003</v>
      </c>
      <c r="K17" s="134">
        <v>14.57719160700326</v>
      </c>
      <c r="L17" s="131">
        <v>2506754116.9100003</v>
      </c>
      <c r="M17" s="251">
        <v>432854904.74999994</v>
      </c>
      <c r="N17" s="115"/>
      <c r="O17" s="255">
        <v>658.8330607986568</v>
      </c>
      <c r="P17" s="134">
        <v>735.3798819140411</v>
      </c>
      <c r="Q17" s="256">
        <v>411.04720626862434</v>
      </c>
      <c r="R17" s="115"/>
      <c r="S17" s="600" t="s">
        <v>347</v>
      </c>
      <c r="T17" s="632"/>
      <c r="V17" s="131"/>
      <c r="W17" s="131"/>
    </row>
    <row r="18" spans="1:19" s="133" customFormat="1" ht="12.75" customHeight="1" hidden="1">
      <c r="A18" s="503"/>
      <c r="B18" s="109" t="s">
        <v>23</v>
      </c>
      <c r="C18" s="244"/>
      <c r="D18" s="109"/>
      <c r="E18" s="643">
        <v>326902</v>
      </c>
      <c r="F18" s="114">
        <v>6.491408095121742</v>
      </c>
      <c r="G18" s="112">
        <v>257114</v>
      </c>
      <c r="H18" s="644">
        <v>69788</v>
      </c>
      <c r="I18" s="109"/>
      <c r="J18" s="643">
        <v>207637453.00000003</v>
      </c>
      <c r="K18" s="114">
        <v>7.840201257687274</v>
      </c>
      <c r="L18" s="112">
        <v>181063540.38000003</v>
      </c>
      <c r="M18" s="644">
        <v>26573912.62</v>
      </c>
      <c r="N18" s="109"/>
      <c r="O18" s="636">
        <v>635.1672764314688</v>
      </c>
      <c r="P18" s="128">
        <v>704.2150189410146</v>
      </c>
      <c r="Q18" s="637">
        <v>380.7805442196366</v>
      </c>
      <c r="R18" s="109"/>
      <c r="S18" s="258">
        <v>32</v>
      </c>
    </row>
    <row r="19" spans="1:19" s="133" customFormat="1" ht="11.25" customHeight="1" hidden="1">
      <c r="A19" s="503"/>
      <c r="B19" s="390" t="s">
        <v>24</v>
      </c>
      <c r="C19" s="504"/>
      <c r="D19" s="386"/>
      <c r="E19" s="505">
        <v>320337</v>
      </c>
      <c r="F19" s="345">
        <v>-2.008247119931972</v>
      </c>
      <c r="G19" s="501">
        <v>251143</v>
      </c>
      <c r="H19" s="506">
        <v>69194</v>
      </c>
      <c r="I19" s="386"/>
      <c r="J19" s="505">
        <v>204693816.44</v>
      </c>
      <c r="K19" s="345">
        <v>-1.4176809229113574</v>
      </c>
      <c r="L19" s="501">
        <v>178358297.58</v>
      </c>
      <c r="M19" s="506">
        <v>26335518.86</v>
      </c>
      <c r="N19" s="386"/>
      <c r="O19" s="507">
        <v>638.9952345186475</v>
      </c>
      <c r="P19" s="508">
        <v>710.1862189270655</v>
      </c>
      <c r="Q19" s="509">
        <v>380.6040821458508</v>
      </c>
      <c r="R19" s="386"/>
      <c r="S19" s="502">
        <v>31</v>
      </c>
    </row>
    <row r="20" spans="1:21" s="510" customFormat="1" ht="12.75" customHeight="1" hidden="1">
      <c r="A20" s="503"/>
      <c r="B20" s="390" t="s">
        <v>294</v>
      </c>
      <c r="C20" s="504"/>
      <c r="D20" s="390"/>
      <c r="E20" s="505">
        <v>362232</v>
      </c>
      <c r="F20" s="345">
        <v>13.078414294945627</v>
      </c>
      <c r="G20" s="501">
        <v>283815</v>
      </c>
      <c r="H20" s="506">
        <v>78417</v>
      </c>
      <c r="I20" s="390"/>
      <c r="J20" s="505">
        <v>248737696.27000004</v>
      </c>
      <c r="K20" s="345">
        <v>21.51695668975433</v>
      </c>
      <c r="L20" s="501">
        <v>216130841.38000003</v>
      </c>
      <c r="M20" s="506">
        <v>32606854.890000004</v>
      </c>
      <c r="N20" s="390"/>
      <c r="O20" s="507">
        <v>686.6806253174763</v>
      </c>
      <c r="P20" s="508">
        <v>761.5201500273066</v>
      </c>
      <c r="Q20" s="509">
        <v>415.8135976892766</v>
      </c>
      <c r="R20" s="390"/>
      <c r="S20" s="502">
        <v>30</v>
      </c>
      <c r="T20" s="133"/>
      <c r="U20" s="133"/>
    </row>
    <row r="21" spans="1:21" s="510" customFormat="1" ht="12.75" customHeight="1" hidden="1">
      <c r="A21" s="503"/>
      <c r="B21" s="390" t="s">
        <v>25</v>
      </c>
      <c r="C21" s="504"/>
      <c r="D21" s="390"/>
      <c r="E21" s="505">
        <v>398559</v>
      </c>
      <c r="F21" s="345">
        <v>10.028655668190556</v>
      </c>
      <c r="G21" s="501">
        <v>305937</v>
      </c>
      <c r="H21" s="506">
        <v>92622</v>
      </c>
      <c r="I21" s="390"/>
      <c r="J21" s="505">
        <v>264596981.67000002</v>
      </c>
      <c r="K21" s="345">
        <v>6.375907487212973</v>
      </c>
      <c r="L21" s="501">
        <v>226124708.70000002</v>
      </c>
      <c r="M21" s="506">
        <v>38472272.97</v>
      </c>
      <c r="N21" s="390"/>
      <c r="O21" s="507">
        <v>663.8840966331209</v>
      </c>
      <c r="P21" s="508">
        <v>739.1218084115358</v>
      </c>
      <c r="Q21" s="509">
        <v>415.36862700006475</v>
      </c>
      <c r="R21" s="390"/>
      <c r="S21" s="502">
        <v>28</v>
      </c>
      <c r="T21" s="133"/>
      <c r="U21" s="133"/>
    </row>
    <row r="22" spans="1:19" s="133" customFormat="1" ht="12.75" customHeight="1" hidden="1">
      <c r="A22" s="503"/>
      <c r="B22" s="390" t="s">
        <v>26</v>
      </c>
      <c r="C22" s="504"/>
      <c r="D22" s="390"/>
      <c r="E22" s="505">
        <v>373243</v>
      </c>
      <c r="F22" s="345">
        <v>-6.351882657272823</v>
      </c>
      <c r="G22" s="501">
        <v>283260</v>
      </c>
      <c r="H22" s="506">
        <v>89983</v>
      </c>
      <c r="I22" s="390"/>
      <c r="J22" s="505">
        <v>246232787.71000004</v>
      </c>
      <c r="K22" s="345">
        <v>-6.940439699687662</v>
      </c>
      <c r="L22" s="501">
        <v>208824825.79000005</v>
      </c>
      <c r="M22" s="506">
        <v>37407961.92</v>
      </c>
      <c r="N22" s="390"/>
      <c r="O22" s="507">
        <v>659.7117366166278</v>
      </c>
      <c r="P22" s="508">
        <v>737.2196066864367</v>
      </c>
      <c r="Q22" s="509">
        <v>415.7225467032662</v>
      </c>
      <c r="R22" s="390"/>
      <c r="S22" s="502">
        <v>27</v>
      </c>
    </row>
    <row r="23" spans="1:19" s="133" customFormat="1" ht="12.75" customHeight="1" hidden="1">
      <c r="A23" s="503"/>
      <c r="B23" s="390" t="s">
        <v>27</v>
      </c>
      <c r="C23" s="504"/>
      <c r="D23" s="390"/>
      <c r="E23" s="505">
        <v>384678</v>
      </c>
      <c r="F23" s="345">
        <v>3.063687731585052</v>
      </c>
      <c r="G23" s="501">
        <v>292539</v>
      </c>
      <c r="H23" s="506">
        <v>92139</v>
      </c>
      <c r="I23" s="390"/>
      <c r="J23" s="505">
        <v>254114666.13</v>
      </c>
      <c r="K23" s="345">
        <v>3.200986551507845</v>
      </c>
      <c r="L23" s="501">
        <v>215826154.24</v>
      </c>
      <c r="M23" s="506">
        <v>38288511.89</v>
      </c>
      <c r="N23" s="390"/>
      <c r="O23" s="507">
        <v>660.5905877903077</v>
      </c>
      <c r="P23" s="508">
        <v>737.7688248062652</v>
      </c>
      <c r="Q23" s="509">
        <v>415.55163275051825</v>
      </c>
      <c r="R23" s="390"/>
      <c r="S23" s="502">
        <v>27</v>
      </c>
    </row>
    <row r="24" spans="1:19" s="133" customFormat="1" ht="12.75" customHeight="1" hidden="1">
      <c r="A24" s="503"/>
      <c r="B24" s="390" t="s">
        <v>28</v>
      </c>
      <c r="C24" s="504"/>
      <c r="D24" s="390"/>
      <c r="E24" s="505">
        <v>384130</v>
      </c>
      <c r="F24" s="345">
        <v>-0.1424568080316546</v>
      </c>
      <c r="G24" s="501">
        <v>293104</v>
      </c>
      <c r="H24" s="506">
        <v>91026</v>
      </c>
      <c r="I24" s="390"/>
      <c r="J24" s="505">
        <v>251723193.92</v>
      </c>
      <c r="K24" s="345">
        <v>-0.9410996407332783</v>
      </c>
      <c r="L24" s="501">
        <v>213888204.7</v>
      </c>
      <c r="M24" s="506">
        <v>37834989.22</v>
      </c>
      <c r="N24" s="390"/>
      <c r="O24" s="507">
        <v>655.307302007133</v>
      </c>
      <c r="P24" s="508">
        <v>729.7348541814509</v>
      </c>
      <c r="Q24" s="509">
        <v>415.6503550633885</v>
      </c>
      <c r="R24" s="390"/>
      <c r="S24" s="502">
        <v>24</v>
      </c>
    </row>
    <row r="25" spans="1:19" s="133" customFormat="1" ht="12.75" customHeight="1" hidden="1">
      <c r="A25" s="503"/>
      <c r="B25" s="390" t="s">
        <v>178</v>
      </c>
      <c r="C25" s="504"/>
      <c r="D25" s="390"/>
      <c r="E25" s="505">
        <v>369412</v>
      </c>
      <c r="F25" s="345">
        <v>-3.831515372399974</v>
      </c>
      <c r="G25" s="501">
        <v>279701</v>
      </c>
      <c r="H25" s="506">
        <v>89711</v>
      </c>
      <c r="I25" s="390"/>
      <c r="J25" s="505">
        <v>247457046.73999998</v>
      </c>
      <c r="K25" s="345">
        <v>-1.6947771532550227</v>
      </c>
      <c r="L25" s="501">
        <v>210161529.57999998</v>
      </c>
      <c r="M25" s="506">
        <v>37295517.16</v>
      </c>
      <c r="N25" s="390"/>
      <c r="O25" s="507">
        <v>669.8673750175955</v>
      </c>
      <c r="P25" s="508">
        <v>751.379257063793</v>
      </c>
      <c r="Q25" s="509">
        <v>415.72958901361034</v>
      </c>
      <c r="R25" s="390"/>
      <c r="S25" s="502">
        <v>26</v>
      </c>
    </row>
    <row r="26" spans="1:19" s="133" customFormat="1" ht="12.75" customHeight="1" hidden="1">
      <c r="A26" s="503"/>
      <c r="B26" s="390" t="s">
        <v>122</v>
      </c>
      <c r="C26" s="504"/>
      <c r="D26" s="390"/>
      <c r="E26" s="505">
        <v>417260</v>
      </c>
      <c r="F26" s="345">
        <v>12.952475826448516</v>
      </c>
      <c r="G26" s="501">
        <v>317545</v>
      </c>
      <c r="H26" s="506">
        <v>99715</v>
      </c>
      <c r="I26" s="390"/>
      <c r="J26" s="505">
        <v>274231312.53000003</v>
      </c>
      <c r="K26" s="345">
        <v>10.819762921575403</v>
      </c>
      <c r="L26" s="501">
        <v>232766078.89000002</v>
      </c>
      <c r="M26" s="506">
        <v>41465233.64</v>
      </c>
      <c r="N26" s="390"/>
      <c r="O26" s="507">
        <v>657.2192698317597</v>
      </c>
      <c r="P26" s="508">
        <v>733.0176160544175</v>
      </c>
      <c r="Q26" s="509">
        <v>415.83747319861607</v>
      </c>
      <c r="R26" s="390"/>
      <c r="S26" s="502">
        <v>25</v>
      </c>
    </row>
    <row r="27" spans="1:21" s="510" customFormat="1" ht="12.75" customHeight="1" hidden="1">
      <c r="A27" s="503"/>
      <c r="B27" s="390" t="s">
        <v>123</v>
      </c>
      <c r="C27" s="512"/>
      <c r="D27" s="390"/>
      <c r="E27" s="511">
        <v>410310</v>
      </c>
      <c r="F27" s="345">
        <v>-1.665628145520781</v>
      </c>
      <c r="G27" s="501">
        <v>310693</v>
      </c>
      <c r="H27" s="506">
        <v>99617</v>
      </c>
      <c r="I27" s="390"/>
      <c r="J27" s="505">
        <v>269709044.47999996</v>
      </c>
      <c r="K27" s="345">
        <v>-1.6490706361277918</v>
      </c>
      <c r="L27" s="501">
        <v>228299672.98999998</v>
      </c>
      <c r="M27" s="506">
        <v>41409371.49</v>
      </c>
      <c r="N27" s="390"/>
      <c r="O27" s="507">
        <v>657.3299321976066</v>
      </c>
      <c r="P27" s="508">
        <v>734.8079068083284</v>
      </c>
      <c r="Q27" s="509">
        <v>415.68579148137366</v>
      </c>
      <c r="R27" s="390"/>
      <c r="S27" s="502">
        <v>23</v>
      </c>
      <c r="T27" s="133"/>
      <c r="U27" s="133"/>
    </row>
    <row r="28" spans="1:19" s="133" customFormat="1" ht="12.75" customHeight="1" hidden="1">
      <c r="A28" s="503"/>
      <c r="B28" s="390" t="s">
        <v>179</v>
      </c>
      <c r="C28" s="512"/>
      <c r="D28" s="390"/>
      <c r="E28" s="511">
        <v>371017</v>
      </c>
      <c r="F28" s="345">
        <v>-9.576417830420903</v>
      </c>
      <c r="G28" s="501">
        <v>277414</v>
      </c>
      <c r="H28" s="506">
        <v>93603</v>
      </c>
      <c r="I28" s="390"/>
      <c r="J28" s="505">
        <v>243487035.7</v>
      </c>
      <c r="K28" s="345">
        <v>-9.722332015433931</v>
      </c>
      <c r="L28" s="501">
        <v>204572430.82</v>
      </c>
      <c r="M28" s="506">
        <v>38914604.879999995</v>
      </c>
      <c r="N28" s="390"/>
      <c r="O28" s="507">
        <v>656.2692159658452</v>
      </c>
      <c r="P28" s="508">
        <v>737.426484676332</v>
      </c>
      <c r="Q28" s="509">
        <v>415.7410006089548</v>
      </c>
      <c r="R28" s="390"/>
      <c r="S28" s="502">
        <v>21</v>
      </c>
    </row>
    <row r="29" spans="1:19" s="133" customFormat="1" ht="12.75" customHeight="1" hidden="1">
      <c r="A29" s="503"/>
      <c r="B29" s="390" t="s">
        <v>180</v>
      </c>
      <c r="C29" s="512"/>
      <c r="D29" s="390"/>
      <c r="E29" s="511">
        <v>343762</v>
      </c>
      <c r="F29" s="345">
        <v>-7.346024575693299</v>
      </c>
      <c r="G29" s="501">
        <v>256523</v>
      </c>
      <c r="H29" s="506">
        <v>87239</v>
      </c>
      <c r="I29" s="390"/>
      <c r="J29" s="505">
        <v>226987987.07</v>
      </c>
      <c r="K29" s="345">
        <v>-6.776150764071254</v>
      </c>
      <c r="L29" s="501">
        <v>190737831.85999998</v>
      </c>
      <c r="M29" s="506">
        <v>36250155.21</v>
      </c>
      <c r="N29" s="390"/>
      <c r="O29" s="507">
        <v>660.3056389886026</v>
      </c>
      <c r="P29" s="508">
        <v>743.5506050529582</v>
      </c>
      <c r="Q29" s="509">
        <v>415.52694563211406</v>
      </c>
      <c r="R29" s="390"/>
      <c r="S29" s="502">
        <v>21</v>
      </c>
    </row>
    <row r="30" spans="1:19" s="133" customFormat="1" ht="12.75" customHeight="1">
      <c r="A30" s="911">
        <v>2009</v>
      </c>
      <c r="B30" s="386" t="s">
        <v>112</v>
      </c>
      <c r="C30" s="625"/>
      <c r="D30" s="386"/>
      <c r="E30" s="622">
        <v>4473905</v>
      </c>
      <c r="F30" s="626">
        <v>0.2703591924590798</v>
      </c>
      <c r="G30" s="899">
        <v>3389215</v>
      </c>
      <c r="H30" s="922">
        <v>1084690</v>
      </c>
      <c r="I30" s="386"/>
      <c r="J30" s="622">
        <v>3183818356.37</v>
      </c>
      <c r="K30" s="626">
        <v>8.307544741854622</v>
      </c>
      <c r="L30" s="899">
        <v>2682419673.72</v>
      </c>
      <c r="M30" s="922">
        <v>501398682.65</v>
      </c>
      <c r="N30" s="386"/>
      <c r="O30" s="627">
        <v>711.641922743107</v>
      </c>
      <c r="P30" s="623">
        <v>791.4575126452585</v>
      </c>
      <c r="Q30" s="628">
        <v>462.25067314163493</v>
      </c>
      <c r="R30" s="386"/>
      <c r="S30" s="923" t="s">
        <v>347</v>
      </c>
    </row>
    <row r="31" spans="1:19" s="133" customFormat="1" ht="12.75" customHeight="1" hidden="1">
      <c r="A31" s="911"/>
      <c r="B31" s="390" t="s">
        <v>23</v>
      </c>
      <c r="C31" s="512"/>
      <c r="D31" s="390"/>
      <c r="E31" s="511">
        <v>324225</v>
      </c>
      <c r="F31" s="345">
        <v>-5.683292510515992</v>
      </c>
      <c r="G31" s="501">
        <v>251780</v>
      </c>
      <c r="H31" s="506">
        <v>72445</v>
      </c>
      <c r="I31" s="390"/>
      <c r="J31" s="505">
        <v>218031628.96</v>
      </c>
      <c r="K31" s="345">
        <v>-3.9457410172274776</v>
      </c>
      <c r="L31" s="501">
        <v>187902130.26000002</v>
      </c>
      <c r="M31" s="506">
        <v>30129498.699999996</v>
      </c>
      <c r="N31" s="390"/>
      <c r="O31" s="507">
        <v>672.4701332716478</v>
      </c>
      <c r="P31" s="508">
        <v>746.2949013424419</v>
      </c>
      <c r="Q31" s="509">
        <v>415.8947988128925</v>
      </c>
      <c r="R31" s="390"/>
      <c r="S31" s="502">
        <v>22</v>
      </c>
    </row>
    <row r="32" spans="1:19" s="133" customFormat="1" ht="11.25" customHeight="1" hidden="1">
      <c r="A32" s="911"/>
      <c r="B32" s="390" t="s">
        <v>24</v>
      </c>
      <c r="C32" s="512"/>
      <c r="D32" s="390"/>
      <c r="E32" s="511">
        <v>320393</v>
      </c>
      <c r="F32" s="345">
        <v>-1.181895288765522</v>
      </c>
      <c r="G32" s="501">
        <v>249238</v>
      </c>
      <c r="H32" s="506">
        <v>71155</v>
      </c>
      <c r="I32" s="390"/>
      <c r="J32" s="505">
        <v>236016814.35000002</v>
      </c>
      <c r="K32" s="345">
        <v>8.24888823506409</v>
      </c>
      <c r="L32" s="501">
        <v>202866729.21</v>
      </c>
      <c r="M32" s="506">
        <v>33150085.14</v>
      </c>
      <c r="N32" s="390"/>
      <c r="O32" s="507">
        <v>736.6478492039465</v>
      </c>
      <c r="P32" s="508">
        <v>813.9478298253076</v>
      </c>
      <c r="Q32" s="509">
        <v>465.88553355350996</v>
      </c>
      <c r="R32" s="390"/>
      <c r="S32" s="502">
        <v>21</v>
      </c>
    </row>
    <row r="33" spans="1:19" s="133" customFormat="1" ht="10.5" customHeight="1" hidden="1">
      <c r="A33" s="911"/>
      <c r="B33" s="390" t="s">
        <v>294</v>
      </c>
      <c r="C33" s="512"/>
      <c r="D33" s="390"/>
      <c r="E33" s="511">
        <v>429440</v>
      </c>
      <c r="F33" s="345">
        <v>34.035387789371185</v>
      </c>
      <c r="G33" s="501">
        <v>329406</v>
      </c>
      <c r="H33" s="506">
        <v>100034</v>
      </c>
      <c r="I33" s="390"/>
      <c r="J33" s="505">
        <v>307222698.59000003</v>
      </c>
      <c r="K33" s="345">
        <v>30.16983532978528</v>
      </c>
      <c r="L33" s="501">
        <v>260651299.55</v>
      </c>
      <c r="M33" s="506">
        <v>46571399.04</v>
      </c>
      <c r="N33" s="390"/>
      <c r="O33" s="507">
        <v>715.4030798016022</v>
      </c>
      <c r="P33" s="508">
        <v>791.2767209765457</v>
      </c>
      <c r="Q33" s="509">
        <v>465.5557014615031</v>
      </c>
      <c r="R33" s="390"/>
      <c r="S33" s="502">
        <v>22</v>
      </c>
    </row>
    <row r="34" spans="1:19" s="133" customFormat="1" ht="12.75" customHeight="1" hidden="1">
      <c r="A34" s="911"/>
      <c r="B34" s="390" t="s">
        <v>25</v>
      </c>
      <c r="C34" s="512"/>
      <c r="D34" s="390"/>
      <c r="E34" s="511">
        <v>391472</v>
      </c>
      <c r="F34" s="345">
        <v>-8.841281669150526</v>
      </c>
      <c r="G34" s="501">
        <v>298704</v>
      </c>
      <c r="H34" s="506">
        <v>92768</v>
      </c>
      <c r="I34" s="390"/>
      <c r="J34" s="505">
        <v>277429158.18</v>
      </c>
      <c r="K34" s="345">
        <v>-9.69770155224129</v>
      </c>
      <c r="L34" s="501">
        <v>234243629.03</v>
      </c>
      <c r="M34" s="506">
        <v>43185529.15</v>
      </c>
      <c r="N34" s="390"/>
      <c r="O34" s="507">
        <v>708.6819955961091</v>
      </c>
      <c r="P34" s="508">
        <v>784.1998400757941</v>
      </c>
      <c r="Q34" s="509">
        <v>465.5218302647464</v>
      </c>
      <c r="R34" s="390"/>
      <c r="S34" s="502">
        <v>25</v>
      </c>
    </row>
    <row r="35" spans="1:19" s="133" customFormat="1" ht="12.75" customHeight="1" hidden="1">
      <c r="A35" s="911"/>
      <c r="B35" s="390" t="s">
        <v>26</v>
      </c>
      <c r="C35" s="512"/>
      <c r="D35" s="390"/>
      <c r="E35" s="511">
        <v>381426</v>
      </c>
      <c r="F35" s="345">
        <v>-2.5662116319941197</v>
      </c>
      <c r="G35" s="501">
        <v>287015</v>
      </c>
      <c r="H35" s="506">
        <v>94411</v>
      </c>
      <c r="I35" s="390"/>
      <c r="J35" s="505">
        <v>268405759.47</v>
      </c>
      <c r="K35" s="345">
        <v>-3.252505529409966</v>
      </c>
      <c r="L35" s="501">
        <v>224460496.4</v>
      </c>
      <c r="M35" s="506">
        <v>43945263.07</v>
      </c>
      <c r="N35" s="390"/>
      <c r="O35" s="507">
        <v>703.690255698353</v>
      </c>
      <c r="P35" s="508">
        <v>782.0514481821508</v>
      </c>
      <c r="Q35" s="509">
        <v>465.46761574392815</v>
      </c>
      <c r="R35" s="390"/>
      <c r="S35" s="502">
        <v>21</v>
      </c>
    </row>
    <row r="36" spans="1:19" s="133" customFormat="1" ht="12.75" customHeight="1" hidden="1">
      <c r="A36" s="911"/>
      <c r="B36" s="390" t="s">
        <v>27</v>
      </c>
      <c r="C36" s="512"/>
      <c r="D36" s="390"/>
      <c r="E36" s="511">
        <v>384470</v>
      </c>
      <c r="F36" s="345">
        <v>0.7980578146219663</v>
      </c>
      <c r="G36" s="501">
        <v>288057</v>
      </c>
      <c r="H36" s="506">
        <v>96413</v>
      </c>
      <c r="I36" s="390"/>
      <c r="J36" s="505">
        <v>274933683.02000004</v>
      </c>
      <c r="K36" s="345">
        <v>2.432110086940842</v>
      </c>
      <c r="L36" s="501">
        <v>230058218.23000002</v>
      </c>
      <c r="M36" s="506">
        <v>44875464.79000001</v>
      </c>
      <c r="N36" s="390"/>
      <c r="O36" s="507">
        <v>698.1188635524228</v>
      </c>
      <c r="P36" s="508">
        <v>779.2225024908265</v>
      </c>
      <c r="Q36" s="509">
        <v>455.80225768309253</v>
      </c>
      <c r="R36" s="390"/>
      <c r="S36" s="502">
        <v>21</v>
      </c>
    </row>
    <row r="37" spans="1:19" s="133" customFormat="1" ht="12.75" customHeight="1" hidden="1">
      <c r="A37" s="911"/>
      <c r="B37" s="390" t="s">
        <v>28</v>
      </c>
      <c r="C37" s="512"/>
      <c r="D37" s="390"/>
      <c r="E37" s="511">
        <v>379604</v>
      </c>
      <c r="F37" s="345">
        <v>-1.2656384113194807</v>
      </c>
      <c r="G37" s="501">
        <v>280668</v>
      </c>
      <c r="H37" s="506">
        <v>98936</v>
      </c>
      <c r="I37" s="390"/>
      <c r="J37" s="505">
        <v>268907762.94</v>
      </c>
      <c r="K37" s="345">
        <v>-2.1917722171428844</v>
      </c>
      <c r="L37" s="501">
        <v>222852946.99</v>
      </c>
      <c r="M37" s="506">
        <v>46054815.95</v>
      </c>
      <c r="N37" s="390"/>
      <c r="O37" s="507">
        <v>708.3902249185994</v>
      </c>
      <c r="P37" s="508">
        <v>794.0091032465405</v>
      </c>
      <c r="Q37" s="509">
        <v>465.5010911094041</v>
      </c>
      <c r="R37" s="390"/>
      <c r="S37" s="502">
        <v>20</v>
      </c>
    </row>
    <row r="38" spans="1:19" s="133" customFormat="1" ht="12.75" customHeight="1" hidden="1">
      <c r="A38" s="911"/>
      <c r="B38" s="390" t="s">
        <v>178</v>
      </c>
      <c r="C38" s="512"/>
      <c r="D38" s="390"/>
      <c r="E38" s="511">
        <v>394787</v>
      </c>
      <c r="F38" s="345">
        <v>3.9996944183938954</v>
      </c>
      <c r="G38" s="501">
        <v>295437</v>
      </c>
      <c r="H38" s="506">
        <v>99350</v>
      </c>
      <c r="I38" s="390"/>
      <c r="J38" s="505">
        <v>282627419.89</v>
      </c>
      <c r="K38" s="345">
        <v>5.101993635290181</v>
      </c>
      <c r="L38" s="501">
        <v>236371589.25</v>
      </c>
      <c r="M38" s="506">
        <v>46255830.64</v>
      </c>
      <c r="N38" s="390"/>
      <c r="O38" s="507">
        <v>715.8984968856623</v>
      </c>
      <c r="P38" s="508">
        <v>800.0744295738177</v>
      </c>
      <c r="Q38" s="509">
        <v>465.5846063412179</v>
      </c>
      <c r="R38" s="390"/>
      <c r="S38" s="502">
        <v>21</v>
      </c>
    </row>
    <row r="39" spans="1:19" s="133" customFormat="1" ht="11.25" customHeight="1" hidden="1">
      <c r="A39" s="911"/>
      <c r="B39" s="390" t="s">
        <v>122</v>
      </c>
      <c r="C39" s="512"/>
      <c r="D39" s="390"/>
      <c r="E39" s="511">
        <v>402192</v>
      </c>
      <c r="F39" s="345">
        <v>1.8756949950226254</v>
      </c>
      <c r="G39" s="501">
        <v>306220</v>
      </c>
      <c r="H39" s="506">
        <v>95972</v>
      </c>
      <c r="I39" s="390"/>
      <c r="J39" s="505">
        <v>288814511.01</v>
      </c>
      <c r="K39" s="345">
        <v>2.1891333552873427</v>
      </c>
      <c r="L39" s="501">
        <v>244125835.72</v>
      </c>
      <c r="M39" s="506">
        <v>44688675.28999999</v>
      </c>
      <c r="N39" s="390"/>
      <c r="O39" s="507">
        <v>718.1010835869436</v>
      </c>
      <c r="P39" s="508">
        <v>797.2236814055254</v>
      </c>
      <c r="Q39" s="509">
        <v>465.6428467678072</v>
      </c>
      <c r="R39" s="390"/>
      <c r="S39" s="502">
        <v>23</v>
      </c>
    </row>
    <row r="40" spans="1:19" s="133" customFormat="1" ht="12.75" customHeight="1" hidden="1">
      <c r="A40" s="911"/>
      <c r="B40" s="390" t="s">
        <v>123</v>
      </c>
      <c r="C40" s="512"/>
      <c r="D40" s="390"/>
      <c r="E40" s="511">
        <v>378998</v>
      </c>
      <c r="F40" s="345">
        <v>-5.766897402235749</v>
      </c>
      <c r="G40" s="501">
        <v>284518</v>
      </c>
      <c r="H40" s="506">
        <v>94480</v>
      </c>
      <c r="I40" s="390"/>
      <c r="J40" s="505">
        <v>269574478.11</v>
      </c>
      <c r="K40" s="345">
        <v>-6.661726529154144</v>
      </c>
      <c r="L40" s="501">
        <v>225585590.48000002</v>
      </c>
      <c r="M40" s="506">
        <v>43988887.63</v>
      </c>
      <c r="N40" s="390"/>
      <c r="O40" s="507">
        <v>711.2820598261733</v>
      </c>
      <c r="P40" s="508">
        <v>792.8693104829923</v>
      </c>
      <c r="Q40" s="509">
        <v>465.58941183319223</v>
      </c>
      <c r="R40" s="390"/>
      <c r="S40" s="502">
        <v>22</v>
      </c>
    </row>
    <row r="41" spans="1:19" s="133" customFormat="1" ht="12.75" customHeight="1" hidden="1">
      <c r="A41" s="911"/>
      <c r="B41" s="390" t="s">
        <v>179</v>
      </c>
      <c r="C41" s="512"/>
      <c r="D41" s="390"/>
      <c r="E41" s="511">
        <v>377265</v>
      </c>
      <c r="F41" s="345">
        <v>-0.4572583496482818</v>
      </c>
      <c r="G41" s="501">
        <v>286915</v>
      </c>
      <c r="H41" s="506">
        <v>90350</v>
      </c>
      <c r="I41" s="390"/>
      <c r="J41" s="505">
        <v>270329620.29</v>
      </c>
      <c r="K41" s="345">
        <v>0.28012376590482724</v>
      </c>
      <c r="L41" s="501">
        <v>228266381.37000003</v>
      </c>
      <c r="M41" s="506">
        <v>42063238.92</v>
      </c>
      <c r="N41" s="390"/>
      <c r="O41" s="507">
        <v>716.5510192835276</v>
      </c>
      <c r="P41" s="508">
        <v>795.5888725580749</v>
      </c>
      <c r="Q41" s="509">
        <v>465.558814831212</v>
      </c>
      <c r="R41" s="390"/>
      <c r="S41" s="502">
        <v>25</v>
      </c>
    </row>
    <row r="42" spans="1:19" s="133" customFormat="1" ht="12.75" customHeight="1" hidden="1">
      <c r="A42" s="911"/>
      <c r="B42" s="390" t="s">
        <v>180</v>
      </c>
      <c r="C42" s="512"/>
      <c r="D42" s="390"/>
      <c r="E42" s="511">
        <v>309633</v>
      </c>
      <c r="F42" s="345">
        <v>-17.92692139477555</v>
      </c>
      <c r="G42" s="501">
        <v>231257</v>
      </c>
      <c r="H42" s="506">
        <v>78376</v>
      </c>
      <c r="I42" s="390"/>
      <c r="J42" s="505">
        <v>221524821.56</v>
      </c>
      <c r="K42" s="345">
        <v>-18.05381100215506</v>
      </c>
      <c r="L42" s="501">
        <v>185034827.23</v>
      </c>
      <c r="M42" s="506">
        <v>36489994.330000006</v>
      </c>
      <c r="N42" s="390"/>
      <c r="O42" s="507">
        <v>715.4431910035429</v>
      </c>
      <c r="P42" s="508">
        <v>800.1263841959378</v>
      </c>
      <c r="Q42" s="509">
        <v>465.5761244513627</v>
      </c>
      <c r="R42" s="390"/>
      <c r="S42" s="502">
        <v>24</v>
      </c>
    </row>
    <row r="43" spans="1:19" s="133" customFormat="1" ht="12.75" customHeight="1">
      <c r="A43" s="911">
        <v>2010</v>
      </c>
      <c r="B43" s="386" t="s">
        <v>112</v>
      </c>
      <c r="C43" s="625"/>
      <c r="D43" s="386"/>
      <c r="E43" s="622">
        <v>5389750</v>
      </c>
      <c r="F43" s="626">
        <v>20.470819116633</v>
      </c>
      <c r="G43" s="899">
        <v>4162035</v>
      </c>
      <c r="H43" s="922">
        <v>1227715</v>
      </c>
      <c r="I43" s="386"/>
      <c r="J43" s="622">
        <v>4203777116.77</v>
      </c>
      <c r="K43" s="626">
        <v>32.03570826706634</v>
      </c>
      <c r="L43" s="899">
        <v>3572911342.38</v>
      </c>
      <c r="M43" s="922">
        <v>630865774.3899999</v>
      </c>
      <c r="N43" s="386"/>
      <c r="O43" s="627">
        <v>779.9577191465281</v>
      </c>
      <c r="P43" s="623">
        <v>858.452978502103</v>
      </c>
      <c r="Q43" s="628">
        <v>513.8536015198966</v>
      </c>
      <c r="R43" s="386"/>
      <c r="S43" s="923" t="s">
        <v>347</v>
      </c>
    </row>
    <row r="44" spans="1:19" s="133" customFormat="1" ht="12.75" customHeight="1">
      <c r="A44" s="911"/>
      <c r="B44" s="390" t="s">
        <v>23</v>
      </c>
      <c r="C44" s="512"/>
      <c r="D44" s="390"/>
      <c r="E44" s="511">
        <v>334679</v>
      </c>
      <c r="F44" s="345">
        <v>8.088931089386463</v>
      </c>
      <c r="G44" s="501">
        <v>264514</v>
      </c>
      <c r="H44" s="506">
        <v>70165</v>
      </c>
      <c r="I44" s="390"/>
      <c r="J44" s="505">
        <v>259278525.15999997</v>
      </c>
      <c r="K44" s="345">
        <v>17.04265162437988</v>
      </c>
      <c r="L44" s="501">
        <v>224064137.21999997</v>
      </c>
      <c r="M44" s="506">
        <v>35214387.94</v>
      </c>
      <c r="N44" s="390"/>
      <c r="O44" s="507">
        <v>774.7080789652173</v>
      </c>
      <c r="P44" s="508">
        <v>847.0785562200865</v>
      </c>
      <c r="Q44" s="509">
        <v>501.8796827478087</v>
      </c>
      <c r="R44" s="390"/>
      <c r="S44" s="502">
        <v>29</v>
      </c>
    </row>
    <row r="45" spans="1:19" s="133" customFormat="1" ht="12.75" customHeight="1">
      <c r="A45" s="911"/>
      <c r="B45" s="390" t="s">
        <v>24</v>
      </c>
      <c r="C45" s="512"/>
      <c r="D45" s="390"/>
      <c r="E45" s="511">
        <v>313125</v>
      </c>
      <c r="F45" s="345">
        <v>-6.440200908930649</v>
      </c>
      <c r="G45" s="501">
        <v>246016</v>
      </c>
      <c r="H45" s="506">
        <v>67109</v>
      </c>
      <c r="I45" s="390"/>
      <c r="J45" s="505">
        <v>242379859.76999998</v>
      </c>
      <c r="K45" s="345">
        <v>-6.5175723209517145</v>
      </c>
      <c r="L45" s="501">
        <v>208109353.04999998</v>
      </c>
      <c r="M45" s="506">
        <v>34270506.72</v>
      </c>
      <c r="N45" s="390"/>
      <c r="O45" s="507">
        <v>774.0674164311376</v>
      </c>
      <c r="P45" s="508">
        <v>845.9179608236861</v>
      </c>
      <c r="Q45" s="509">
        <v>510.6693099286236</v>
      </c>
      <c r="R45" s="390"/>
      <c r="S45" s="502">
        <v>27</v>
      </c>
    </row>
    <row r="46" spans="1:19" s="133" customFormat="1" ht="12.75" customHeight="1">
      <c r="A46" s="911"/>
      <c r="B46" s="390" t="s">
        <v>294</v>
      </c>
      <c r="C46" s="512"/>
      <c r="D46" s="390"/>
      <c r="E46" s="511">
        <v>462812</v>
      </c>
      <c r="F46" s="345">
        <v>47.804231536926146</v>
      </c>
      <c r="G46" s="501">
        <v>350586</v>
      </c>
      <c r="H46" s="506">
        <v>112226</v>
      </c>
      <c r="I46" s="390"/>
      <c r="J46" s="505">
        <v>351485776.47</v>
      </c>
      <c r="K46" s="345">
        <v>45.01443181109737</v>
      </c>
      <c r="L46" s="501">
        <v>294197721.27000004</v>
      </c>
      <c r="M46" s="506">
        <v>57288055.199999996</v>
      </c>
      <c r="N46" s="390"/>
      <c r="O46" s="507">
        <v>759.4569208879632</v>
      </c>
      <c r="P46" s="508">
        <v>839.1599244407935</v>
      </c>
      <c r="Q46" s="509">
        <v>510.4704364407534</v>
      </c>
      <c r="R46" s="390"/>
      <c r="S46" s="502">
        <v>28</v>
      </c>
    </row>
    <row r="47" spans="1:19" s="133" customFormat="1" ht="12.75" customHeight="1">
      <c r="A47" s="911"/>
      <c r="B47" s="390" t="s">
        <v>25</v>
      </c>
      <c r="C47" s="512"/>
      <c r="D47" s="390"/>
      <c r="E47" s="511">
        <v>384709</v>
      </c>
      <c r="F47" s="345">
        <v>-16.87575084483548</v>
      </c>
      <c r="G47" s="501">
        <v>293508</v>
      </c>
      <c r="H47" s="506">
        <v>91201</v>
      </c>
      <c r="I47" s="390"/>
      <c r="J47" s="505">
        <v>294038201.93999994</v>
      </c>
      <c r="K47" s="345">
        <v>-16.34421031398502</v>
      </c>
      <c r="L47" s="501">
        <v>247493312.03999996</v>
      </c>
      <c r="M47" s="506">
        <v>46544889.9</v>
      </c>
      <c r="N47" s="390"/>
      <c r="O47" s="507">
        <v>764.3132911889245</v>
      </c>
      <c r="P47" s="508">
        <v>843.2250979189663</v>
      </c>
      <c r="Q47" s="509">
        <v>510.3550388701878</v>
      </c>
      <c r="R47" s="390"/>
      <c r="S47" s="502">
        <v>25</v>
      </c>
    </row>
    <row r="48" spans="1:19" s="133" customFormat="1" ht="12.75" customHeight="1">
      <c r="A48" s="911"/>
      <c r="B48" s="390" t="s">
        <v>26</v>
      </c>
      <c r="C48" s="512"/>
      <c r="D48" s="390"/>
      <c r="E48" s="511">
        <v>396566</v>
      </c>
      <c r="F48" s="345">
        <v>3.0820698242047806</v>
      </c>
      <c r="G48" s="501">
        <v>302639</v>
      </c>
      <c r="H48" s="506">
        <v>93927</v>
      </c>
      <c r="I48" s="390"/>
      <c r="J48" s="505">
        <v>302646049.26</v>
      </c>
      <c r="K48" s="345">
        <v>2.927458834670915</v>
      </c>
      <c r="L48" s="501">
        <v>254703367.17</v>
      </c>
      <c r="M48" s="506">
        <v>47942682.09</v>
      </c>
      <c r="N48" s="390"/>
      <c r="O48" s="507">
        <v>763.1669110816358</v>
      </c>
      <c r="P48" s="508">
        <v>841.607879916336</v>
      </c>
      <c r="Q48" s="509">
        <v>510.42492669839345</v>
      </c>
      <c r="R48" s="390"/>
      <c r="S48" s="502">
        <v>24</v>
      </c>
    </row>
    <row r="49" spans="1:19" s="133" customFormat="1" ht="12.75" customHeight="1">
      <c r="A49" s="911"/>
      <c r="B49" s="390" t="s">
        <v>27</v>
      </c>
      <c r="C49" s="512"/>
      <c r="D49" s="390"/>
      <c r="E49" s="511">
        <v>372060</v>
      </c>
      <c r="F49" s="345">
        <v>-6.179551449191312</v>
      </c>
      <c r="G49" s="501">
        <v>282171</v>
      </c>
      <c r="H49" s="506">
        <v>89889</v>
      </c>
      <c r="I49" s="390"/>
      <c r="J49" s="505">
        <v>285166808.55</v>
      </c>
      <c r="K49" s="345">
        <v>-5.775472950246163</v>
      </c>
      <c r="L49" s="501">
        <v>239284350</v>
      </c>
      <c r="M49" s="506">
        <v>45882458.55</v>
      </c>
      <c r="N49" s="390"/>
      <c r="O49" s="507">
        <v>766.453820754717</v>
      </c>
      <c r="P49" s="508">
        <v>848.0118438819014</v>
      </c>
      <c r="Q49" s="509">
        <v>510.43463104495544</v>
      </c>
      <c r="R49" s="390"/>
      <c r="S49" s="502">
        <v>24</v>
      </c>
    </row>
    <row r="50" spans="1:19" s="133" customFormat="1" ht="12.75" customHeight="1">
      <c r="A50" s="911"/>
      <c r="B50" s="390" t="s">
        <v>28</v>
      </c>
      <c r="C50" s="512"/>
      <c r="D50" s="390"/>
      <c r="E50" s="511">
        <v>350495</v>
      </c>
      <c r="F50" s="345">
        <v>-5.7961081545987225</v>
      </c>
      <c r="G50" s="501">
        <v>257085</v>
      </c>
      <c r="H50" s="506">
        <v>93410</v>
      </c>
      <c r="I50" s="390"/>
      <c r="J50" s="505">
        <v>266001847.5</v>
      </c>
      <c r="K50" s="345">
        <v>-6.720614207329712</v>
      </c>
      <c r="L50" s="501">
        <v>218293947.99</v>
      </c>
      <c r="M50" s="506">
        <v>47707899.51</v>
      </c>
      <c r="N50" s="390"/>
      <c r="O50" s="507">
        <v>758.9319319819112</v>
      </c>
      <c r="P50" s="508">
        <v>849.1119590407842</v>
      </c>
      <c r="Q50" s="509">
        <v>510.7365325982229</v>
      </c>
      <c r="R50" s="390"/>
      <c r="S50" s="502">
        <v>23</v>
      </c>
    </row>
    <row r="51" spans="1:19" s="133" customFormat="1" ht="12.75" customHeight="1">
      <c r="A51" s="911"/>
      <c r="B51" s="390" t="s">
        <v>178</v>
      </c>
      <c r="C51" s="512"/>
      <c r="D51" s="390"/>
      <c r="E51" s="511">
        <v>407032</v>
      </c>
      <c r="F51" s="345">
        <v>16.130615272685777</v>
      </c>
      <c r="G51" s="501">
        <v>307962</v>
      </c>
      <c r="H51" s="506">
        <v>99070</v>
      </c>
      <c r="I51" s="390"/>
      <c r="J51" s="505">
        <v>313710548.21999997</v>
      </c>
      <c r="K51" s="345">
        <v>17.935477203781435</v>
      </c>
      <c r="L51" s="501">
        <v>263110381.58999997</v>
      </c>
      <c r="M51" s="506">
        <v>50600166.629999995</v>
      </c>
      <c r="N51" s="390"/>
      <c r="O51" s="507">
        <v>770.7269900646631</v>
      </c>
      <c r="P51" s="508">
        <v>854.3598937206538</v>
      </c>
      <c r="Q51" s="509">
        <v>510.7516567073786</v>
      </c>
      <c r="R51" s="390"/>
      <c r="S51" s="502">
        <v>25</v>
      </c>
    </row>
    <row r="52" spans="1:19" s="133" customFormat="1" ht="12.75" customHeight="1">
      <c r="A52" s="911"/>
      <c r="B52" s="390" t="s">
        <v>122</v>
      </c>
      <c r="C52" s="512"/>
      <c r="D52" s="390"/>
      <c r="E52" s="511">
        <v>414055</v>
      </c>
      <c r="F52" s="345">
        <v>1.7254171662178797</v>
      </c>
      <c r="G52" s="501">
        <v>320139</v>
      </c>
      <c r="H52" s="506">
        <v>93916</v>
      </c>
      <c r="I52" s="390"/>
      <c r="J52" s="505">
        <v>321093214.38</v>
      </c>
      <c r="K52" s="345">
        <v>2.3533369221689915</v>
      </c>
      <c r="L52" s="501">
        <v>273142323.84000003</v>
      </c>
      <c r="M52" s="506">
        <v>47950890.53999999</v>
      </c>
      <c r="N52" s="390"/>
      <c r="O52" s="507">
        <v>775.4844510511888</v>
      </c>
      <c r="P52" s="508">
        <v>853.1991536176474</v>
      </c>
      <c r="Q52" s="509">
        <v>510.5721127390433</v>
      </c>
      <c r="R52" s="390"/>
      <c r="S52" s="502">
        <v>28</v>
      </c>
    </row>
    <row r="53" spans="1:19" s="133" customFormat="1" ht="12.75" customHeight="1">
      <c r="A53" s="911"/>
      <c r="B53" s="390" t="s">
        <v>123</v>
      </c>
      <c r="C53" s="512"/>
      <c r="D53" s="390"/>
      <c r="E53" s="511">
        <v>416028</v>
      </c>
      <c r="F53" s="345">
        <v>0.4765067442731086</v>
      </c>
      <c r="G53" s="501">
        <v>329194</v>
      </c>
      <c r="H53" s="506">
        <v>86834</v>
      </c>
      <c r="I53" s="390"/>
      <c r="J53" s="505">
        <v>327181262.37</v>
      </c>
      <c r="K53" s="345">
        <v>1.8960375733119816</v>
      </c>
      <c r="L53" s="501">
        <v>282841125.42</v>
      </c>
      <c r="M53" s="506">
        <v>44340136.95</v>
      </c>
      <c r="N53" s="390"/>
      <c r="O53" s="507">
        <v>786.4404856644264</v>
      </c>
      <c r="P53" s="508">
        <v>859.1928328584361</v>
      </c>
      <c r="Q53" s="509">
        <v>510.631054080199</v>
      </c>
      <c r="R53" s="390"/>
      <c r="S53" s="502">
        <v>28</v>
      </c>
    </row>
    <row r="54" spans="1:19" s="133" customFormat="1" ht="12.75" customHeight="1">
      <c r="A54" s="911"/>
      <c r="B54" s="390" t="s">
        <v>179</v>
      </c>
      <c r="C54" s="512"/>
      <c r="D54" s="390"/>
      <c r="E54" s="511">
        <v>398962</v>
      </c>
      <c r="F54" s="345">
        <v>-4.102127741402017</v>
      </c>
      <c r="G54" s="501">
        <v>310098</v>
      </c>
      <c r="H54" s="506">
        <v>88864</v>
      </c>
      <c r="I54" s="390"/>
      <c r="J54" s="505">
        <v>312227171.4</v>
      </c>
      <c r="K54" s="345">
        <v>-4.570582942824175</v>
      </c>
      <c r="L54" s="501">
        <v>266853998.85</v>
      </c>
      <c r="M54" s="506">
        <v>45373172.550000004</v>
      </c>
      <c r="N54" s="390"/>
      <c r="O54" s="507">
        <v>782.5987723141552</v>
      </c>
      <c r="P54" s="508">
        <v>860.5473071416133</v>
      </c>
      <c r="Q54" s="509">
        <v>510.59115671137926</v>
      </c>
      <c r="R54" s="390"/>
      <c r="S54" s="502">
        <v>27</v>
      </c>
    </row>
    <row r="55" spans="1:19" s="133" customFormat="1" ht="12.75" customHeight="1">
      <c r="A55" s="503"/>
      <c r="B55" s="390" t="s">
        <v>180</v>
      </c>
      <c r="C55" s="512"/>
      <c r="D55" s="390"/>
      <c r="E55" s="511">
        <v>389597</v>
      </c>
      <c r="F55" s="345">
        <v>-2.347341350805343</v>
      </c>
      <c r="G55" s="501">
        <v>301729</v>
      </c>
      <c r="H55" s="506">
        <v>87868</v>
      </c>
      <c r="I55" s="390"/>
      <c r="J55" s="505">
        <v>306513016.14</v>
      </c>
      <c r="K55" s="345">
        <v>-1.8301274787771327</v>
      </c>
      <c r="L55" s="501">
        <v>261636427.53</v>
      </c>
      <c r="M55" s="506">
        <v>44876588.61</v>
      </c>
      <c r="N55" s="390"/>
      <c r="O55" s="507">
        <v>786.7437791872113</v>
      </c>
      <c r="P55" s="508">
        <v>867.1239010171379</v>
      </c>
      <c r="Q55" s="509">
        <v>510.7273251923339</v>
      </c>
      <c r="R55" s="390"/>
      <c r="S55" s="502">
        <v>25</v>
      </c>
    </row>
    <row r="56" spans="1:19" s="133" customFormat="1" ht="12.75" customHeight="1">
      <c r="A56" s="911">
        <v>2010</v>
      </c>
      <c r="B56" s="390" t="s">
        <v>23</v>
      </c>
      <c r="C56" s="512"/>
      <c r="D56" s="390"/>
      <c r="E56" s="511">
        <v>355566</v>
      </c>
      <c r="F56" s="345">
        <v>-8.734923523538429</v>
      </c>
      <c r="G56" s="501">
        <v>284338</v>
      </c>
      <c r="H56" s="506">
        <v>71228</v>
      </c>
      <c r="I56" s="390"/>
      <c r="J56" s="505">
        <v>297551319.48</v>
      </c>
      <c r="K56" s="345">
        <v>-2.923757291894813</v>
      </c>
      <c r="L56" s="501">
        <v>259038757.08</v>
      </c>
      <c r="M56" s="506">
        <v>38512562.400000006</v>
      </c>
      <c r="N56" s="390"/>
      <c r="O56" s="507">
        <v>836.8385039064478</v>
      </c>
      <c r="P56" s="508">
        <v>911.0240526415745</v>
      </c>
      <c r="Q56" s="509">
        <v>540.6941427528501</v>
      </c>
      <c r="R56" s="390"/>
      <c r="S56" s="502">
        <v>26</v>
      </c>
    </row>
    <row r="57" spans="1:19" s="133" customFormat="1" ht="12" customHeight="1">
      <c r="A57" s="1017"/>
      <c r="B57" s="1018" t="s">
        <v>24</v>
      </c>
      <c r="C57" s="1019"/>
      <c r="D57" s="390"/>
      <c r="E57" s="1020">
        <v>394064</v>
      </c>
      <c r="F57" s="1021">
        <v>10.827244449694295</v>
      </c>
      <c r="G57" s="1022">
        <v>312056</v>
      </c>
      <c r="H57" s="1023">
        <v>82008</v>
      </c>
      <c r="I57" s="386"/>
      <c r="J57" s="1024">
        <v>324503516.12999994</v>
      </c>
      <c r="K57" s="1021">
        <v>9.057999372041614</v>
      </c>
      <c r="L57" s="1022">
        <v>280142139.3299999</v>
      </c>
      <c r="M57" s="1023">
        <v>44361376.800000004</v>
      </c>
      <c r="N57" s="386"/>
      <c r="O57" s="1025">
        <v>823.4792219791707</v>
      </c>
      <c r="P57" s="1026">
        <v>897.7303411246697</v>
      </c>
      <c r="Q57" s="1027">
        <v>540.9396254023998</v>
      </c>
      <c r="R57" s="386"/>
      <c r="S57" s="1028">
        <v>24</v>
      </c>
    </row>
    <row r="58" spans="1:19" s="133" customFormat="1" ht="12.75" customHeight="1">
      <c r="A58" s="581"/>
      <c r="B58" s="703" t="s">
        <v>718</v>
      </c>
      <c r="C58" s="582"/>
      <c r="D58" s="115"/>
      <c r="E58" s="869">
        <v>749630</v>
      </c>
      <c r="F58" s="616">
        <v>15.718643293341806</v>
      </c>
      <c r="G58" s="584">
        <v>596394</v>
      </c>
      <c r="H58" s="585">
        <v>153236</v>
      </c>
      <c r="I58" s="386"/>
      <c r="J58" s="869">
        <v>622054835.61</v>
      </c>
      <c r="K58" s="616">
        <v>23.999688691897347</v>
      </c>
      <c r="L58" s="584">
        <v>539180896.41</v>
      </c>
      <c r="M58" s="585">
        <v>82873939.20000002</v>
      </c>
      <c r="N58" s="386"/>
      <c r="O58" s="586">
        <v>829.8158232861546</v>
      </c>
      <c r="P58" s="583">
        <v>904.0682776989707</v>
      </c>
      <c r="Q58" s="587">
        <v>540.825518807591</v>
      </c>
      <c r="R58" s="386"/>
      <c r="S58" s="870" t="s">
        <v>176</v>
      </c>
    </row>
    <row r="59" spans="1:19" s="73" customFormat="1" ht="11.25" customHeight="1">
      <c r="A59" s="14" t="s">
        <v>219</v>
      </c>
      <c r="B59" s="115"/>
      <c r="C59" s="115"/>
      <c r="D59" s="115"/>
      <c r="E59" s="131"/>
      <c r="F59" s="132"/>
      <c r="G59" s="131"/>
      <c r="H59" s="131"/>
      <c r="I59" s="113"/>
      <c r="J59" s="131"/>
      <c r="K59" s="132"/>
      <c r="L59" s="131"/>
      <c r="M59" s="131"/>
      <c r="N59" s="115"/>
      <c r="O59" s="134"/>
      <c r="P59" s="134"/>
      <c r="Q59" s="134"/>
      <c r="R59" s="115"/>
      <c r="S59" s="135"/>
    </row>
    <row r="60" spans="1:19" s="73" customFormat="1" ht="11.25" customHeight="1">
      <c r="A60" s="638" t="s">
        <v>743</v>
      </c>
      <c r="B60" s="115"/>
      <c r="C60" s="115"/>
      <c r="D60" s="115"/>
      <c r="E60" s="131"/>
      <c r="F60" s="132"/>
      <c r="G60" s="131"/>
      <c r="H60" s="131"/>
      <c r="I60" s="113"/>
      <c r="J60" s="131"/>
      <c r="K60" s="132"/>
      <c r="L60" s="599"/>
      <c r="M60" s="131"/>
      <c r="N60" s="115"/>
      <c r="O60" s="134"/>
      <c r="P60" s="134"/>
      <c r="Q60" s="134"/>
      <c r="R60" s="115"/>
      <c r="S60" s="135"/>
    </row>
    <row r="61" spans="1:19" s="73" customFormat="1" ht="15" customHeight="1">
      <c r="A61" s="14"/>
      <c r="B61" s="115"/>
      <c r="C61" s="115"/>
      <c r="D61" s="115"/>
      <c r="E61" s="131"/>
      <c r="F61" s="132"/>
      <c r="G61" s="131"/>
      <c r="H61" s="131"/>
      <c r="I61" s="113"/>
      <c r="J61" s="531"/>
      <c r="K61" s="132"/>
      <c r="L61" s="131"/>
      <c r="M61" s="131"/>
      <c r="N61" s="115"/>
      <c r="O61" s="134"/>
      <c r="P61" s="134"/>
      <c r="Q61" s="134"/>
      <c r="R61" s="115"/>
      <c r="S61" s="135"/>
    </row>
    <row r="62" spans="1:19" ht="20.25" customHeight="1">
      <c r="A62" s="64" t="s">
        <v>766</v>
      </c>
      <c r="B62" s="50"/>
      <c r="C62" s="50"/>
      <c r="D62" s="18"/>
      <c r="E62" s="18"/>
      <c r="F62" s="18"/>
      <c r="G62" s="18"/>
      <c r="H62" s="18"/>
      <c r="I62" s="18"/>
      <c r="J62" s="18"/>
      <c r="L62" s="18"/>
      <c r="M62" s="18"/>
      <c r="N62" s="18"/>
      <c r="O62" s="18"/>
      <c r="P62" s="18"/>
      <c r="Q62" s="1155">
        <v>40575</v>
      </c>
      <c r="R62" s="1155"/>
      <c r="S62" s="1155"/>
    </row>
    <row r="63" spans="1:19" ht="12.75">
      <c r="A63" s="50"/>
      <c r="B63" s="50"/>
      <c r="C63" s="50"/>
      <c r="D63" s="18"/>
      <c r="E63" s="18"/>
      <c r="F63" s="18"/>
      <c r="G63" s="18"/>
      <c r="H63" s="18"/>
      <c r="I63" s="18"/>
      <c r="J63" s="18"/>
      <c r="K63" s="18"/>
      <c r="L63" s="18"/>
      <c r="M63" s="18"/>
      <c r="N63" s="19"/>
      <c r="O63" s="18"/>
      <c r="P63" s="18"/>
      <c r="R63" s="19"/>
      <c r="S63" s="11"/>
    </row>
    <row r="64" spans="1:23" ht="12.75">
      <c r="A64" s="87"/>
      <c r="B64" s="87"/>
      <c r="C64" s="87"/>
      <c r="D64" s="66"/>
      <c r="E64" s="66"/>
      <c r="F64" s="66"/>
      <c r="G64" s="66"/>
      <c r="H64" s="66"/>
      <c r="I64" s="66"/>
      <c r="J64" s="66"/>
      <c r="K64" s="66"/>
      <c r="L64" s="66"/>
      <c r="M64" s="87"/>
      <c r="U64" s="177" t="s">
        <v>91</v>
      </c>
      <c r="V64" s="178" t="s">
        <v>21</v>
      </c>
      <c r="W64" s="179" t="s">
        <v>22</v>
      </c>
    </row>
    <row r="65" spans="1:23" ht="12.75">
      <c r="A65" s="50"/>
      <c r="B65" s="50"/>
      <c r="C65" s="50"/>
      <c r="D65" s="18"/>
      <c r="E65" s="18"/>
      <c r="F65" s="18"/>
      <c r="G65" s="18"/>
      <c r="H65" s="18"/>
      <c r="I65" s="18"/>
      <c r="J65" s="18"/>
      <c r="K65" s="18"/>
      <c r="L65" s="18"/>
      <c r="M65" s="50"/>
      <c r="U65" s="645" t="s">
        <v>764</v>
      </c>
      <c r="V65" s="51">
        <v>246.016</v>
      </c>
      <c r="W65" s="51">
        <v>67.109</v>
      </c>
    </row>
    <row r="66" spans="1:23" ht="12.75">
      <c r="A66" s="50"/>
      <c r="B66" s="50"/>
      <c r="C66" s="50"/>
      <c r="D66" s="18"/>
      <c r="E66" s="18"/>
      <c r="F66" s="18"/>
      <c r="G66" s="18"/>
      <c r="H66" s="18"/>
      <c r="I66" s="18"/>
      <c r="J66" s="18"/>
      <c r="K66" s="18"/>
      <c r="L66" s="21"/>
      <c r="M66" s="50"/>
      <c r="U66" s="645" t="s">
        <v>498</v>
      </c>
      <c r="V66" s="51">
        <v>350.586</v>
      </c>
      <c r="W66" s="51">
        <v>112.226</v>
      </c>
    </row>
    <row r="67" spans="1:23" ht="12.75">
      <c r="A67" s="50"/>
      <c r="B67" s="50"/>
      <c r="C67" s="50"/>
      <c r="D67" s="18"/>
      <c r="E67" s="18"/>
      <c r="F67" s="18"/>
      <c r="G67" s="18"/>
      <c r="H67" s="18"/>
      <c r="I67" s="18"/>
      <c r="J67" s="18"/>
      <c r="K67" s="18"/>
      <c r="L67" s="21"/>
      <c r="M67" s="50"/>
      <c r="U67" s="650" t="s">
        <v>499</v>
      </c>
      <c r="V67" s="51">
        <v>293.508</v>
      </c>
      <c r="W67" s="51">
        <v>91.201</v>
      </c>
    </row>
    <row r="68" spans="1:23" ht="12.75">
      <c r="A68" s="50"/>
      <c r="B68" s="50"/>
      <c r="C68" s="50"/>
      <c r="D68" s="18"/>
      <c r="E68" s="18"/>
      <c r="F68" s="18"/>
      <c r="G68" s="18"/>
      <c r="H68" s="18"/>
      <c r="I68" s="18"/>
      <c r="J68" s="18"/>
      <c r="K68" s="18"/>
      <c r="L68" s="21"/>
      <c r="M68" s="50"/>
      <c r="U68" s="650" t="s">
        <v>509</v>
      </c>
      <c r="V68" s="51">
        <v>302.639</v>
      </c>
      <c r="W68" s="51">
        <v>93.927</v>
      </c>
    </row>
    <row r="69" spans="1:23" ht="12.75">
      <c r="A69" s="50"/>
      <c r="B69" s="50"/>
      <c r="C69" s="50"/>
      <c r="D69" s="18"/>
      <c r="E69" s="18"/>
      <c r="F69" s="18"/>
      <c r="G69" s="18"/>
      <c r="H69" s="18"/>
      <c r="I69" s="18"/>
      <c r="J69" s="18"/>
      <c r="K69" s="18"/>
      <c r="L69" s="21"/>
      <c r="M69" s="50"/>
      <c r="U69" s="650" t="s">
        <v>510</v>
      </c>
      <c r="V69" s="51">
        <v>282.171</v>
      </c>
      <c r="W69" s="51">
        <v>89.889</v>
      </c>
    </row>
    <row r="70" spans="1:23" ht="12.75">
      <c r="A70" s="50"/>
      <c r="B70" s="50"/>
      <c r="C70" s="50"/>
      <c r="D70" s="18"/>
      <c r="E70" s="18"/>
      <c r="F70" s="18"/>
      <c r="G70" s="18"/>
      <c r="H70" s="18"/>
      <c r="I70" s="18"/>
      <c r="J70" s="18"/>
      <c r="K70" s="18"/>
      <c r="L70" s="21"/>
      <c r="M70" s="50"/>
      <c r="U70" s="650" t="s">
        <v>549</v>
      </c>
      <c r="V70" s="51">
        <v>257.085</v>
      </c>
      <c r="W70" s="51">
        <v>93.41</v>
      </c>
    </row>
    <row r="71" spans="1:23" ht="12.75">
      <c r="A71" s="50"/>
      <c r="B71" s="50"/>
      <c r="C71" s="50"/>
      <c r="D71" s="18"/>
      <c r="E71" s="18"/>
      <c r="F71" s="18"/>
      <c r="G71" s="18"/>
      <c r="H71" s="18"/>
      <c r="I71" s="18"/>
      <c r="J71" s="18"/>
      <c r="K71" s="18"/>
      <c r="L71" s="22"/>
      <c r="M71" s="50"/>
      <c r="U71" s="650" t="s">
        <v>489</v>
      </c>
      <c r="V71" s="51">
        <v>307.962</v>
      </c>
      <c r="W71" s="51">
        <v>99.07</v>
      </c>
    </row>
    <row r="72" spans="1:23" ht="12.75">
      <c r="A72" s="50"/>
      <c r="B72" s="50"/>
      <c r="C72" s="50"/>
      <c r="D72" s="18"/>
      <c r="E72" s="18"/>
      <c r="F72" s="18"/>
      <c r="G72" s="18"/>
      <c r="H72" s="18"/>
      <c r="I72" s="18"/>
      <c r="J72" s="18"/>
      <c r="K72" s="18"/>
      <c r="L72" s="19"/>
      <c r="M72" s="50"/>
      <c r="U72" s="650" t="s">
        <v>262</v>
      </c>
      <c r="V72" s="51">
        <v>320.139</v>
      </c>
      <c r="W72" s="51">
        <v>93.916</v>
      </c>
    </row>
    <row r="73" spans="1:23" ht="12.75">
      <c r="A73" s="50"/>
      <c r="B73" s="50"/>
      <c r="C73" s="50"/>
      <c r="D73" s="18"/>
      <c r="E73" s="18"/>
      <c r="F73" s="18"/>
      <c r="G73" s="18"/>
      <c r="H73" s="18"/>
      <c r="I73" s="18"/>
      <c r="J73" s="18"/>
      <c r="K73" s="18"/>
      <c r="L73" s="19"/>
      <c r="M73" s="50"/>
      <c r="U73" s="650" t="s">
        <v>491</v>
      </c>
      <c r="V73" s="51">
        <v>329.194</v>
      </c>
      <c r="W73" s="51">
        <v>86.834</v>
      </c>
    </row>
    <row r="74" spans="1:23" ht="12.75">
      <c r="A74" s="50"/>
      <c r="B74" s="50"/>
      <c r="C74" s="50"/>
      <c r="D74" s="18"/>
      <c r="E74" s="18"/>
      <c r="F74" s="18"/>
      <c r="G74" s="18"/>
      <c r="H74" s="18"/>
      <c r="I74" s="18"/>
      <c r="J74" s="18"/>
      <c r="K74" s="18"/>
      <c r="L74" s="50"/>
      <c r="M74" s="50"/>
      <c r="U74" s="650" t="s">
        <v>493</v>
      </c>
      <c r="V74" s="51">
        <v>310.098</v>
      </c>
      <c r="W74" s="51">
        <v>88.864</v>
      </c>
    </row>
    <row r="75" spans="1:23" ht="12.75">
      <c r="A75" s="50"/>
      <c r="B75" s="50"/>
      <c r="C75" s="50"/>
      <c r="D75" s="18"/>
      <c r="E75" s="18"/>
      <c r="F75" s="18"/>
      <c r="G75" s="18"/>
      <c r="H75" s="18"/>
      <c r="I75" s="18"/>
      <c r="J75" s="18"/>
      <c r="K75" s="18"/>
      <c r="L75" s="18"/>
      <c r="M75" s="18"/>
      <c r="U75" s="650" t="s">
        <v>494</v>
      </c>
      <c r="V75" s="51">
        <v>301.729</v>
      </c>
      <c r="W75" s="51">
        <v>87.868</v>
      </c>
    </row>
    <row r="76" spans="1:23" ht="12.75">
      <c r="A76" s="50"/>
      <c r="B76" s="50"/>
      <c r="C76" s="50"/>
      <c r="D76" s="18"/>
      <c r="E76" s="18"/>
      <c r="F76" s="18"/>
      <c r="G76" s="18"/>
      <c r="H76" s="18"/>
      <c r="I76" s="18"/>
      <c r="J76" s="18"/>
      <c r="K76" s="18"/>
      <c r="L76" s="18"/>
      <c r="M76" s="18"/>
      <c r="U76" s="650" t="s">
        <v>745</v>
      </c>
      <c r="V76" s="51">
        <v>284.338</v>
      </c>
      <c r="W76" s="51">
        <v>71.228</v>
      </c>
    </row>
    <row r="77" spans="1:23" ht="12.75">
      <c r="A77" s="50"/>
      <c r="B77" s="50"/>
      <c r="C77" s="50"/>
      <c r="D77" s="18"/>
      <c r="E77" s="18"/>
      <c r="F77" s="18"/>
      <c r="G77" s="18"/>
      <c r="H77" s="18"/>
      <c r="I77" s="18"/>
      <c r="J77" s="18"/>
      <c r="K77" s="18"/>
      <c r="L77" s="18"/>
      <c r="M77" s="18"/>
      <c r="N77" s="18"/>
      <c r="R77" s="18"/>
      <c r="U77" s="650" t="s">
        <v>497</v>
      </c>
      <c r="V77" s="51">
        <v>312.056</v>
      </c>
      <c r="W77" s="51">
        <v>82.008</v>
      </c>
    </row>
    <row r="78" spans="1:18" ht="12.75">
      <c r="A78" s="50"/>
      <c r="B78" s="50"/>
      <c r="C78" s="50"/>
      <c r="D78" s="18"/>
      <c r="E78" s="18"/>
      <c r="F78" s="18"/>
      <c r="G78" s="18"/>
      <c r="H78" s="18"/>
      <c r="I78" s="18"/>
      <c r="J78" s="18"/>
      <c r="K78" s="18"/>
      <c r="L78" s="18"/>
      <c r="M78" s="18"/>
      <c r="N78" s="18"/>
      <c r="R78" s="18"/>
    </row>
    <row r="79" spans="1:23" ht="12.75">
      <c r="A79" s="50"/>
      <c r="B79" s="50"/>
      <c r="C79" s="50"/>
      <c r="D79" s="18"/>
      <c r="E79" s="18"/>
      <c r="F79" s="18"/>
      <c r="G79" s="18"/>
      <c r="H79" s="18"/>
      <c r="I79" s="18"/>
      <c r="J79" s="18"/>
      <c r="K79" s="18"/>
      <c r="L79" s="18"/>
      <c r="M79" s="18"/>
      <c r="N79" s="18"/>
      <c r="R79" s="18"/>
      <c r="U79" s="33" t="s">
        <v>19</v>
      </c>
      <c r="V79" s="23" t="s">
        <v>21</v>
      </c>
      <c r="W79" s="33" t="s">
        <v>22</v>
      </c>
    </row>
    <row r="80" spans="1:23" ht="12.75">
      <c r="A80" s="50"/>
      <c r="B80" s="50"/>
      <c r="C80" s="50"/>
      <c r="D80" s="18"/>
      <c r="E80" s="18"/>
      <c r="F80" s="18"/>
      <c r="G80" s="18"/>
      <c r="H80" s="18"/>
      <c r="I80" s="18"/>
      <c r="J80" s="18"/>
      <c r="K80" s="18"/>
      <c r="L80" s="18"/>
      <c r="M80" s="18"/>
      <c r="N80" s="18"/>
      <c r="R80" s="18"/>
      <c r="U80" s="650" t="s">
        <v>764</v>
      </c>
      <c r="V80" s="51">
        <v>208109.35304999998</v>
      </c>
      <c r="W80" s="51">
        <v>34270.50672</v>
      </c>
    </row>
    <row r="81" spans="1:23" ht="12.75">
      <c r="A81" s="50"/>
      <c r="B81" s="50"/>
      <c r="C81" s="50"/>
      <c r="D81" s="18"/>
      <c r="E81" s="18"/>
      <c r="F81" s="18"/>
      <c r="G81" s="18"/>
      <c r="H81" s="18"/>
      <c r="I81" s="18"/>
      <c r="J81" s="18"/>
      <c r="K81" s="18"/>
      <c r="L81" s="18"/>
      <c r="M81" s="18"/>
      <c r="N81" s="18"/>
      <c r="R81" s="18"/>
      <c r="U81" s="650" t="s">
        <v>498</v>
      </c>
      <c r="V81" s="51">
        <v>294197.72127000004</v>
      </c>
      <c r="W81" s="51">
        <v>57288.055199999995</v>
      </c>
    </row>
    <row r="82" spans="1:23" ht="12.75">
      <c r="A82" s="50"/>
      <c r="B82" s="50"/>
      <c r="C82" s="50"/>
      <c r="D82" s="18"/>
      <c r="E82" s="18"/>
      <c r="F82" s="18"/>
      <c r="G82" s="18"/>
      <c r="H82" s="18"/>
      <c r="I82" s="18"/>
      <c r="J82" s="18"/>
      <c r="K82" s="18"/>
      <c r="L82" s="18"/>
      <c r="M82" s="18"/>
      <c r="U82" s="650" t="s">
        <v>499</v>
      </c>
      <c r="V82" s="51">
        <v>247493.31203999996</v>
      </c>
      <c r="W82" s="51">
        <v>46544.8899</v>
      </c>
    </row>
    <row r="83" spans="1:23" ht="12.75">
      <c r="A83" s="50"/>
      <c r="B83" s="50"/>
      <c r="C83" s="50"/>
      <c r="D83" s="18"/>
      <c r="E83" s="18"/>
      <c r="F83" s="18"/>
      <c r="G83" s="18"/>
      <c r="H83" s="18"/>
      <c r="I83" s="18"/>
      <c r="J83" s="18"/>
      <c r="K83" s="18"/>
      <c r="L83" s="18"/>
      <c r="M83" s="18"/>
      <c r="U83" s="650" t="s">
        <v>509</v>
      </c>
      <c r="V83" s="51">
        <v>254703.36716999998</v>
      </c>
      <c r="W83" s="51">
        <v>47942.68209</v>
      </c>
    </row>
    <row r="84" spans="1:23" ht="12.75">
      <c r="A84" s="50"/>
      <c r="B84" s="50"/>
      <c r="C84" s="50"/>
      <c r="D84" s="18"/>
      <c r="E84" s="18"/>
      <c r="F84" s="18"/>
      <c r="G84" s="18"/>
      <c r="H84" s="18"/>
      <c r="I84" s="18"/>
      <c r="J84" s="18"/>
      <c r="K84" s="18"/>
      <c r="L84" s="18"/>
      <c r="M84" s="18"/>
      <c r="U84" s="650" t="s">
        <v>510</v>
      </c>
      <c r="V84" s="51">
        <v>239284.35</v>
      </c>
      <c r="W84" s="51">
        <v>45882.458549999996</v>
      </c>
    </row>
    <row r="85" spans="1:23" ht="12.75">
      <c r="A85" s="50"/>
      <c r="B85" s="50"/>
      <c r="C85" s="50"/>
      <c r="D85" s="18"/>
      <c r="E85" s="18"/>
      <c r="F85" s="18"/>
      <c r="G85" s="18"/>
      <c r="H85" s="18"/>
      <c r="I85" s="18"/>
      <c r="J85" s="18"/>
      <c r="K85" s="18"/>
      <c r="L85" s="18"/>
      <c r="M85" s="18"/>
      <c r="U85" s="650" t="s">
        <v>549</v>
      </c>
      <c r="V85" s="51">
        <v>218293.94799000002</v>
      </c>
      <c r="W85" s="51">
        <v>47707.899509999996</v>
      </c>
    </row>
    <row r="86" spans="1:23" ht="12.75">
      <c r="A86" s="50"/>
      <c r="B86" s="50"/>
      <c r="C86" s="50"/>
      <c r="D86" s="18"/>
      <c r="E86" s="18"/>
      <c r="F86" s="18"/>
      <c r="G86" s="18"/>
      <c r="H86" s="18"/>
      <c r="I86" s="18"/>
      <c r="J86" s="18"/>
      <c r="K86" s="18"/>
      <c r="L86" s="18"/>
      <c r="M86" s="18"/>
      <c r="U86" s="650" t="s">
        <v>489</v>
      </c>
      <c r="V86" s="51">
        <v>263110.38158999995</v>
      </c>
      <c r="W86" s="51">
        <v>50600.16662999999</v>
      </c>
    </row>
    <row r="87" spans="1:23" ht="12.75">
      <c r="A87" s="50"/>
      <c r="B87" s="50"/>
      <c r="C87" s="50"/>
      <c r="D87" s="18"/>
      <c r="E87" s="18"/>
      <c r="F87" s="18"/>
      <c r="G87" s="18"/>
      <c r="H87" s="18"/>
      <c r="I87" s="18"/>
      <c r="J87" s="18"/>
      <c r="K87" s="18"/>
      <c r="L87" s="18"/>
      <c r="M87" s="18"/>
      <c r="U87" s="650" t="s">
        <v>262</v>
      </c>
      <c r="V87" s="51">
        <v>273142.32384</v>
      </c>
      <c r="W87" s="51">
        <v>47950.89053999999</v>
      </c>
    </row>
    <row r="88" spans="1:23" ht="12.75">
      <c r="A88" s="50"/>
      <c r="B88" s="50"/>
      <c r="C88" s="50"/>
      <c r="D88" s="18"/>
      <c r="E88" s="18"/>
      <c r="F88" s="18"/>
      <c r="G88" s="18"/>
      <c r="H88" s="18"/>
      <c r="I88" s="18"/>
      <c r="J88" s="18"/>
      <c r="K88" s="18"/>
      <c r="L88" s="18"/>
      <c r="M88" s="18"/>
      <c r="U88" s="650" t="s">
        <v>491</v>
      </c>
      <c r="V88" s="51">
        <v>282841.12542</v>
      </c>
      <c r="W88" s="51">
        <v>44340.13695</v>
      </c>
    </row>
    <row r="89" spans="1:23" ht="12.75">
      <c r="A89" s="50"/>
      <c r="B89" s="50"/>
      <c r="C89" s="50"/>
      <c r="D89" s="18"/>
      <c r="E89" s="18"/>
      <c r="F89" s="18"/>
      <c r="G89" s="18"/>
      <c r="H89" s="18"/>
      <c r="I89" s="18"/>
      <c r="J89" s="18"/>
      <c r="K89" s="18"/>
      <c r="L89" s="18"/>
      <c r="M89" s="18"/>
      <c r="U89" s="650" t="s">
        <v>493</v>
      </c>
      <c r="V89" s="51">
        <v>266853.99885</v>
      </c>
      <c r="W89" s="51">
        <v>45373.17255</v>
      </c>
    </row>
    <row r="90" spans="1:23" ht="12.75">
      <c r="A90" s="50"/>
      <c r="B90" s="50"/>
      <c r="C90" s="50"/>
      <c r="D90" s="18"/>
      <c r="E90" s="18"/>
      <c r="F90" s="18"/>
      <c r="G90" s="18"/>
      <c r="H90" s="18"/>
      <c r="I90" s="18"/>
      <c r="J90" s="18"/>
      <c r="K90" s="18"/>
      <c r="L90" s="18"/>
      <c r="M90" s="18"/>
      <c r="U90" s="650" t="s">
        <v>494</v>
      </c>
      <c r="V90" s="51">
        <v>261636.42753000002</v>
      </c>
      <c r="W90" s="51">
        <v>44876.58861</v>
      </c>
    </row>
    <row r="91" spans="1:23" ht="12.75">
      <c r="A91" s="50"/>
      <c r="B91" s="50"/>
      <c r="C91" s="50"/>
      <c r="D91" s="18"/>
      <c r="E91" s="18"/>
      <c r="F91" s="18"/>
      <c r="G91" s="18"/>
      <c r="H91" s="18"/>
      <c r="I91" s="18"/>
      <c r="J91" s="18"/>
      <c r="K91" s="18"/>
      <c r="L91" s="18"/>
      <c r="M91" s="18"/>
      <c r="U91" s="650" t="s">
        <v>745</v>
      </c>
      <c r="V91" s="51">
        <v>259038.75708</v>
      </c>
      <c r="W91" s="51">
        <v>38512.5624</v>
      </c>
    </row>
    <row r="92" spans="1:23" ht="12.75">
      <c r="A92" s="50"/>
      <c r="B92" s="50"/>
      <c r="C92" s="50"/>
      <c r="D92" s="18"/>
      <c r="E92" s="18"/>
      <c r="F92" s="18"/>
      <c r="G92" s="18"/>
      <c r="H92" s="18"/>
      <c r="I92" s="18"/>
      <c r="J92" s="18"/>
      <c r="K92" s="18"/>
      <c r="L92" s="18"/>
      <c r="M92" s="18"/>
      <c r="U92" s="650" t="s">
        <v>497</v>
      </c>
      <c r="V92" s="51">
        <v>280142.1393299999</v>
      </c>
      <c r="W92" s="51">
        <v>44361.376800000005</v>
      </c>
    </row>
    <row r="93" spans="1:13" ht="12.75">
      <c r="A93" s="50"/>
      <c r="B93" s="50"/>
      <c r="C93" s="50"/>
      <c r="D93" s="18"/>
      <c r="E93" s="18"/>
      <c r="F93" s="18"/>
      <c r="G93" s="18"/>
      <c r="H93" s="18"/>
      <c r="I93" s="18"/>
      <c r="J93" s="18"/>
      <c r="K93" s="18"/>
      <c r="L93" s="18"/>
      <c r="M93" s="18"/>
    </row>
    <row r="94" spans="1:23" ht="12.75">
      <c r="A94" s="50"/>
      <c r="B94" s="50"/>
      <c r="C94" s="50"/>
      <c r="D94" s="18"/>
      <c r="E94" s="18"/>
      <c r="F94" s="18"/>
      <c r="G94" s="18"/>
      <c r="H94" s="18"/>
      <c r="I94" s="18"/>
      <c r="J94" s="18"/>
      <c r="K94" s="18"/>
      <c r="L94" s="18"/>
      <c r="M94" s="18"/>
      <c r="U94" s="650"/>
      <c r="V94" s="895"/>
      <c r="W94" s="895"/>
    </row>
    <row r="95" spans="1:23" ht="12.75">
      <c r="A95" s="50"/>
      <c r="B95" s="50"/>
      <c r="C95" s="50"/>
      <c r="D95" s="18"/>
      <c r="E95" s="18"/>
      <c r="F95" s="18"/>
      <c r="G95" s="18"/>
      <c r="H95" s="18"/>
      <c r="I95" s="18"/>
      <c r="J95" s="107"/>
      <c r="K95" s="18"/>
      <c r="L95" s="18"/>
      <c r="M95" s="18"/>
      <c r="N95" s="18"/>
      <c r="O95" s="18"/>
      <c r="P95" s="18"/>
      <c r="R95" s="18"/>
      <c r="U95" s="650"/>
      <c r="V95" s="894"/>
      <c r="W95" s="588"/>
    </row>
    <row r="96" spans="1:23" ht="12.75">
      <c r="A96" s="50"/>
      <c r="B96" s="50"/>
      <c r="C96" s="50"/>
      <c r="D96" s="18"/>
      <c r="E96" s="18"/>
      <c r="F96" s="18"/>
      <c r="G96" s="18"/>
      <c r="H96" s="18"/>
      <c r="I96" s="18"/>
      <c r="J96" s="18"/>
      <c r="K96" s="18"/>
      <c r="L96" s="18"/>
      <c r="M96" s="18"/>
      <c r="N96" s="18"/>
      <c r="O96" s="18"/>
      <c r="P96" s="18"/>
      <c r="R96" s="18"/>
      <c r="U96" s="650"/>
      <c r="V96" s="894"/>
      <c r="W96" s="588"/>
    </row>
    <row r="97" spans="1:23" ht="12.75">
      <c r="A97" s="50"/>
      <c r="B97" s="50"/>
      <c r="C97" s="50"/>
      <c r="D97" s="18"/>
      <c r="E97" s="18"/>
      <c r="F97" s="18"/>
      <c r="G97" s="18"/>
      <c r="H97" s="18"/>
      <c r="I97" s="18"/>
      <c r="J97" s="18"/>
      <c r="K97" s="18"/>
      <c r="L97" s="18"/>
      <c r="M97" s="18"/>
      <c r="N97" s="18"/>
      <c r="O97" s="18"/>
      <c r="P97" s="18"/>
      <c r="R97" s="18"/>
      <c r="U97" s="650"/>
      <c r="V97" s="894"/>
      <c r="W97" s="588"/>
    </row>
    <row r="98" spans="1:23" ht="12.75">
      <c r="A98" s="50"/>
      <c r="B98" s="50"/>
      <c r="C98" s="50"/>
      <c r="D98" s="18"/>
      <c r="E98" s="18"/>
      <c r="F98" s="18"/>
      <c r="G98" s="18"/>
      <c r="H98" s="18"/>
      <c r="I98" s="18"/>
      <c r="J98" s="18"/>
      <c r="K98" s="18"/>
      <c r="L98" s="18"/>
      <c r="M98" s="18"/>
      <c r="N98" s="18"/>
      <c r="O98" s="18"/>
      <c r="P98" s="18"/>
      <c r="R98" s="18"/>
      <c r="U98" s="650"/>
      <c r="V98" s="894"/>
      <c r="W98" s="588"/>
    </row>
    <row r="99" spans="1:23" ht="12.75">
      <c r="A99" s="50"/>
      <c r="B99" s="50"/>
      <c r="C99" s="50"/>
      <c r="D99" s="18"/>
      <c r="E99" s="18"/>
      <c r="F99" s="18"/>
      <c r="G99" s="18"/>
      <c r="H99" s="18"/>
      <c r="I99" s="18"/>
      <c r="J99" s="18"/>
      <c r="K99" s="18"/>
      <c r="L99" s="18"/>
      <c r="M99" s="18"/>
      <c r="N99" s="18"/>
      <c r="O99" s="18"/>
      <c r="P99" s="18"/>
      <c r="R99" s="18"/>
      <c r="U99" s="650"/>
      <c r="V99" s="894"/>
      <c r="W99" s="588"/>
    </row>
    <row r="100" spans="1:23" ht="12.75">
      <c r="A100" s="50"/>
      <c r="B100" s="50"/>
      <c r="C100" s="50"/>
      <c r="D100" s="18"/>
      <c r="E100" s="18"/>
      <c r="F100" s="18"/>
      <c r="G100" s="18"/>
      <c r="H100" s="18"/>
      <c r="I100" s="18"/>
      <c r="J100" s="18"/>
      <c r="K100" s="18"/>
      <c r="L100" s="18"/>
      <c r="M100" s="18"/>
      <c r="N100" s="18"/>
      <c r="O100" s="18"/>
      <c r="P100" s="18"/>
      <c r="R100" s="18"/>
      <c r="U100" s="650"/>
      <c r="V100" s="894"/>
      <c r="W100" s="588"/>
    </row>
    <row r="101" spans="1:23" ht="12.75">
      <c r="A101" s="50"/>
      <c r="B101" s="50"/>
      <c r="C101" s="50"/>
      <c r="D101" s="18"/>
      <c r="E101" s="18"/>
      <c r="F101" s="18"/>
      <c r="G101" s="18"/>
      <c r="H101" s="18"/>
      <c r="I101" s="18"/>
      <c r="J101" s="18"/>
      <c r="K101" s="18"/>
      <c r="L101" s="18"/>
      <c r="M101" s="18"/>
      <c r="N101" s="18"/>
      <c r="O101" s="18"/>
      <c r="P101" s="18"/>
      <c r="R101" s="18"/>
      <c r="U101" s="650"/>
      <c r="V101" s="894"/>
      <c r="W101" s="588"/>
    </row>
    <row r="102" spans="1:23" ht="12.75">
      <c r="A102" s="50"/>
      <c r="B102" s="50"/>
      <c r="C102" s="50"/>
      <c r="D102" s="18"/>
      <c r="E102" s="18"/>
      <c r="F102" s="18"/>
      <c r="G102" s="18"/>
      <c r="H102" s="18"/>
      <c r="I102" s="18"/>
      <c r="J102" s="18"/>
      <c r="K102" s="18"/>
      <c r="L102" s="18"/>
      <c r="M102" s="18"/>
      <c r="N102" s="18"/>
      <c r="O102" s="18"/>
      <c r="P102" s="18"/>
      <c r="R102" s="18"/>
      <c r="U102" s="650"/>
      <c r="V102" s="894"/>
      <c r="W102" s="588"/>
    </row>
    <row r="103" spans="1:23" ht="12.75" customHeight="1">
      <c r="A103" s="50"/>
      <c r="B103" s="50"/>
      <c r="C103" s="50"/>
      <c r="D103" s="18"/>
      <c r="E103" s="18"/>
      <c r="F103" s="18"/>
      <c r="G103" s="18"/>
      <c r="H103" s="18"/>
      <c r="I103" s="18"/>
      <c r="J103" s="18"/>
      <c r="K103" s="18"/>
      <c r="L103" s="18"/>
      <c r="M103" s="18"/>
      <c r="N103" s="18"/>
      <c r="O103" s="18"/>
      <c r="P103" s="18"/>
      <c r="R103" s="18"/>
      <c r="U103" s="650"/>
      <c r="V103" s="894"/>
      <c r="W103" s="588"/>
    </row>
    <row r="104" spans="10:23" ht="12.75" customHeight="1">
      <c r="J104" s="607"/>
      <c r="U104" s="650"/>
      <c r="V104" s="894"/>
      <c r="W104" s="588"/>
    </row>
    <row r="105" spans="11:23" ht="12.75" customHeight="1">
      <c r="K105" s="531"/>
      <c r="U105" s="650"/>
      <c r="V105" s="894"/>
      <c r="W105" s="588"/>
    </row>
    <row r="106" spans="21:23" ht="12.75" customHeight="1">
      <c r="U106" s="650"/>
      <c r="V106" s="894"/>
      <c r="W106" s="588"/>
    </row>
    <row r="107" ht="12.75" customHeight="1"/>
    <row r="108" ht="12.75" customHeight="1"/>
    <row r="109" ht="12.75" customHeight="1"/>
    <row r="110" spans="21:23" ht="12.75" customHeight="1">
      <c r="U110" s="650"/>
      <c r="V110" s="895"/>
      <c r="W110" s="895"/>
    </row>
    <row r="111" spans="21:23" ht="12.75" customHeight="1">
      <c r="U111" s="650"/>
      <c r="V111" s="896"/>
      <c r="W111" s="588"/>
    </row>
    <row r="112" spans="21:23" ht="12.75" customHeight="1">
      <c r="U112" s="650"/>
      <c r="V112" s="896"/>
      <c r="W112" s="588"/>
    </row>
    <row r="113" spans="21:23" ht="12.75" customHeight="1">
      <c r="U113" s="650"/>
      <c r="V113" s="896"/>
      <c r="W113" s="588"/>
    </row>
    <row r="114" spans="21:23" ht="12.75" customHeight="1">
      <c r="U114" s="650"/>
      <c r="V114" s="896"/>
      <c r="W114" s="588"/>
    </row>
    <row r="115" spans="21:23" ht="12.75" customHeight="1">
      <c r="U115" s="650"/>
      <c r="V115" s="896"/>
      <c r="W115" s="588"/>
    </row>
    <row r="116" spans="21:23" ht="12.75" customHeight="1">
      <c r="U116" s="650"/>
      <c r="V116" s="896"/>
      <c r="W116" s="588"/>
    </row>
    <row r="117" spans="21:23" ht="12.75" customHeight="1">
      <c r="U117" s="650"/>
      <c r="V117" s="896"/>
      <c r="W117" s="588"/>
    </row>
    <row r="118" spans="21:23" ht="12.75" customHeight="1">
      <c r="U118" s="650"/>
      <c r="V118" s="896"/>
      <c r="W118" s="588"/>
    </row>
    <row r="119" spans="21:23" ht="12.75" customHeight="1">
      <c r="U119" s="650"/>
      <c r="V119" s="896"/>
      <c r="W119" s="588"/>
    </row>
    <row r="120" spans="21:23" ht="12.75" customHeight="1">
      <c r="U120" s="650"/>
      <c r="V120" s="896"/>
      <c r="W120" s="588"/>
    </row>
    <row r="121" spans="21:23" ht="12.75" customHeight="1">
      <c r="U121" s="650"/>
      <c r="V121" s="896"/>
      <c r="W121" s="588"/>
    </row>
    <row r="122" spans="21:23" ht="12.75" customHeight="1">
      <c r="U122" s="650"/>
      <c r="V122" s="896"/>
      <c r="W122" s="588"/>
    </row>
    <row r="123" ht="12.75" customHeight="1"/>
    <row r="124" ht="12.75" customHeight="1"/>
    <row r="125" ht="12.75" customHeight="1"/>
    <row r="126" ht="12.75" customHeight="1"/>
    <row r="127" ht="12.75" customHeight="1"/>
    <row r="128" ht="12.75" customHeight="1"/>
  </sheetData>
  <mergeCells count="16">
    <mergeCell ref="Q1:S1"/>
    <mergeCell ref="C3:J3"/>
    <mergeCell ref="S5:S7"/>
    <mergeCell ref="A5:C7"/>
    <mergeCell ref="E6:E7"/>
    <mergeCell ref="J6:J7"/>
    <mergeCell ref="F6:F7"/>
    <mergeCell ref="K6:K7"/>
    <mergeCell ref="O6:O7"/>
    <mergeCell ref="O5:Q5"/>
    <mergeCell ref="P6:Q6"/>
    <mergeCell ref="Q62:S62"/>
    <mergeCell ref="J5:M5"/>
    <mergeCell ref="E5:H5"/>
    <mergeCell ref="G6:H6"/>
    <mergeCell ref="L6:M6"/>
  </mergeCells>
  <printOptions/>
  <pageMargins left="0.5905511811023623" right="0.5905511811023623" top="0.3937007874015748" bottom="0.5905511811023623" header="0.31496062992125984" footer="0.31496062992125984"/>
  <pageSetup fitToHeight="2" horizontalDpi="1200" verticalDpi="1200" orientation="landscape" paperSize="9" scale="91" r:id="rId2"/>
  <drawing r:id="rId1"/>
</worksheet>
</file>

<file path=xl/worksheets/sheet4.xml><?xml version="1.0" encoding="utf-8"?>
<worksheet xmlns="http://schemas.openxmlformats.org/spreadsheetml/2006/main" xmlns:r="http://schemas.openxmlformats.org/officeDocument/2006/relationships">
  <sheetPr codeName="Plan2">
    <pageSetUpPr fitToPage="1"/>
  </sheetPr>
  <dimension ref="A1:AE84"/>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21.57421875" style="65" customWidth="1"/>
    <col min="4" max="4" width="0.85546875" style="65" customWidth="1"/>
    <col min="5" max="5" width="6.8515625" style="65" customWidth="1"/>
    <col min="6" max="6" width="5.8515625" style="65" customWidth="1"/>
    <col min="7" max="7" width="5.7109375" style="65" customWidth="1"/>
    <col min="8" max="8" width="5.8515625" style="65" customWidth="1"/>
    <col min="9" max="9" width="8.421875" style="65" customWidth="1"/>
    <col min="10" max="11" width="6.8515625" style="65" customWidth="1"/>
    <col min="12" max="12" width="0.85546875" style="65" customWidth="1"/>
    <col min="13" max="13" width="9.7109375" style="65" customWidth="1"/>
    <col min="14" max="16" width="5.8515625" style="65" customWidth="1"/>
    <col min="17" max="17" width="8.28125" style="65" customWidth="1"/>
    <col min="18" max="18" width="9.28125" style="65" customWidth="1"/>
    <col min="19" max="19" width="8.7109375" style="65" customWidth="1"/>
    <col min="20" max="20" width="0.85546875" style="65" customWidth="1"/>
    <col min="21" max="23" width="6.7109375" style="65" customWidth="1"/>
    <col min="24" max="24" width="8.8515625" style="66" customWidth="1"/>
    <col min="25" max="25" width="25.421875" style="66" customWidth="1"/>
    <col min="26" max="26" width="10.57421875" style="66" customWidth="1"/>
    <col min="27" max="29" width="8.8515625" style="66" customWidth="1"/>
    <col min="30" max="30" width="11.421875" style="66" customWidth="1"/>
    <col min="31" max="16384" width="8.8515625" style="66" customWidth="1"/>
  </cols>
  <sheetData>
    <row r="1" spans="1:23" s="18" customFormat="1" ht="16.5" customHeight="1">
      <c r="A1" s="64" t="s">
        <v>766</v>
      </c>
      <c r="B1" s="64"/>
      <c r="C1" s="64"/>
      <c r="D1" s="45"/>
      <c r="E1" s="45"/>
      <c r="F1" s="45"/>
      <c r="G1" s="45"/>
      <c r="H1" s="45"/>
      <c r="I1" s="45"/>
      <c r="J1" s="45"/>
      <c r="K1" s="45"/>
      <c r="L1" s="45"/>
      <c r="M1" s="45"/>
      <c r="N1" s="45"/>
      <c r="O1" s="45"/>
      <c r="P1" s="45"/>
      <c r="Q1" s="45"/>
      <c r="R1" s="45"/>
      <c r="S1" s="45"/>
      <c r="T1" s="45"/>
      <c r="U1" s="1155">
        <v>40575</v>
      </c>
      <c r="V1" s="1155"/>
      <c r="W1" s="1155"/>
    </row>
    <row r="2" spans="4:23" ht="9" customHeight="1">
      <c r="D2" s="67"/>
      <c r="E2" s="1"/>
      <c r="F2" s="1"/>
      <c r="G2" s="1"/>
      <c r="H2" s="1"/>
      <c r="I2" s="1"/>
      <c r="J2" s="1"/>
      <c r="K2" s="2"/>
      <c r="L2" s="67"/>
      <c r="M2" s="2"/>
      <c r="N2" s="66"/>
      <c r="O2" s="66"/>
      <c r="P2" s="66"/>
      <c r="Q2" s="2"/>
      <c r="R2" s="66"/>
      <c r="S2" s="2"/>
      <c r="T2" s="67"/>
      <c r="U2" s="66"/>
      <c r="V2" s="66"/>
      <c r="W2" s="66"/>
    </row>
    <row r="3" spans="1:20" ht="18" customHeight="1">
      <c r="A3" s="947" t="s">
        <v>30</v>
      </c>
      <c r="B3" s="169"/>
      <c r="C3" s="1180" t="s">
        <v>213</v>
      </c>
      <c r="D3" s="1181"/>
      <c r="E3" s="1181"/>
      <c r="F3" s="1181"/>
      <c r="G3" s="1181"/>
      <c r="H3" s="1181"/>
      <c r="I3" s="1181"/>
      <c r="J3" s="1181"/>
      <c r="K3" s="1182"/>
      <c r="L3"/>
      <c r="M3"/>
      <c r="N3" s="175"/>
      <c r="O3" s="77"/>
      <c r="P3" s="69"/>
      <c r="Q3" s="75"/>
      <c r="R3" s="176"/>
      <c r="S3" s="170" t="s">
        <v>212</v>
      </c>
      <c r="T3" s="69"/>
    </row>
    <row r="4" spans="4:23" ht="9" customHeight="1">
      <c r="D4" s="69"/>
      <c r="E4" s="1"/>
      <c r="F4" s="1"/>
      <c r="G4" s="1"/>
      <c r="H4" s="1"/>
      <c r="I4" s="69"/>
      <c r="J4" s="69"/>
      <c r="K4" s="69"/>
      <c r="L4" s="69"/>
      <c r="M4" s="69"/>
      <c r="N4" s="69"/>
      <c r="O4" s="69"/>
      <c r="P4" s="69"/>
      <c r="R4" s="2"/>
      <c r="S4" s="2"/>
      <c r="T4" s="69"/>
      <c r="U4" s="66"/>
      <c r="V4" s="66"/>
      <c r="W4" s="66"/>
    </row>
    <row r="5" spans="1:23" s="93" customFormat="1" ht="15" customHeight="1">
      <c r="A5" s="1165" t="s">
        <v>194</v>
      </c>
      <c r="B5" s="1166"/>
      <c r="C5" s="1167"/>
      <c r="D5" s="569"/>
      <c r="E5" s="1156" t="s">
        <v>91</v>
      </c>
      <c r="F5" s="1157"/>
      <c r="G5" s="1157"/>
      <c r="H5" s="1157"/>
      <c r="I5" s="1157"/>
      <c r="J5" s="1157"/>
      <c r="K5" s="1158"/>
      <c r="L5" s="569"/>
      <c r="M5" s="1156" t="s">
        <v>92</v>
      </c>
      <c r="N5" s="1157"/>
      <c r="O5" s="1157"/>
      <c r="P5" s="1157"/>
      <c r="Q5" s="1157"/>
      <c r="R5" s="1157"/>
      <c r="S5" s="1158"/>
      <c r="T5" s="569"/>
      <c r="U5" s="1156" t="s">
        <v>129</v>
      </c>
      <c r="V5" s="1157"/>
      <c r="W5" s="1158"/>
    </row>
    <row r="6" spans="1:23" s="93" customFormat="1" ht="25.5" customHeight="1">
      <c r="A6" s="1168"/>
      <c r="B6" s="1169"/>
      <c r="C6" s="1170"/>
      <c r="D6" s="569"/>
      <c r="E6" s="1174" t="s">
        <v>112</v>
      </c>
      <c r="F6" s="1176" t="s">
        <v>198</v>
      </c>
      <c r="G6" s="1176" t="s">
        <v>195</v>
      </c>
      <c r="H6" s="1176" t="s">
        <v>196</v>
      </c>
      <c r="I6" s="1176" t="s">
        <v>197</v>
      </c>
      <c r="J6" s="963" t="s">
        <v>20</v>
      </c>
      <c r="K6" s="964"/>
      <c r="L6" s="569"/>
      <c r="M6" s="1174" t="s">
        <v>112</v>
      </c>
      <c r="N6" s="1176" t="s">
        <v>198</v>
      </c>
      <c r="O6" s="1176" t="s">
        <v>195</v>
      </c>
      <c r="P6" s="1176" t="s">
        <v>196</v>
      </c>
      <c r="Q6" s="1176" t="s">
        <v>197</v>
      </c>
      <c r="R6" s="963" t="s">
        <v>20</v>
      </c>
      <c r="S6" s="964"/>
      <c r="T6" s="569"/>
      <c r="U6" s="1178" t="s">
        <v>112</v>
      </c>
      <c r="V6" s="963" t="s">
        <v>20</v>
      </c>
      <c r="W6" s="964"/>
    </row>
    <row r="7" spans="1:23" s="93" customFormat="1" ht="39.75" customHeight="1">
      <c r="A7" s="1171"/>
      <c r="B7" s="1172"/>
      <c r="C7" s="1173"/>
      <c r="D7" s="569"/>
      <c r="E7" s="1175"/>
      <c r="F7" s="1177"/>
      <c r="G7" s="1177"/>
      <c r="H7" s="1177"/>
      <c r="I7" s="1177"/>
      <c r="J7" s="962" t="s">
        <v>21</v>
      </c>
      <c r="K7" s="961" t="s">
        <v>22</v>
      </c>
      <c r="L7" s="569"/>
      <c r="M7" s="1175"/>
      <c r="N7" s="1177"/>
      <c r="O7" s="1177"/>
      <c r="P7" s="1177"/>
      <c r="Q7" s="1177"/>
      <c r="R7" s="962" t="s">
        <v>21</v>
      </c>
      <c r="S7" s="961" t="s">
        <v>22</v>
      </c>
      <c r="T7" s="569"/>
      <c r="U7" s="1179"/>
      <c r="V7" s="962" t="s">
        <v>21</v>
      </c>
      <c r="W7" s="961" t="s">
        <v>22</v>
      </c>
    </row>
    <row r="8" spans="1:23" ht="6" customHeight="1">
      <c r="A8" s="9"/>
      <c r="B8" s="9"/>
      <c r="C8" s="9"/>
      <c r="D8" s="9"/>
      <c r="E8" s="3"/>
      <c r="F8" s="3"/>
      <c r="G8" s="3"/>
      <c r="H8" s="3"/>
      <c r="I8" s="3"/>
      <c r="J8" s="3"/>
      <c r="K8" s="3"/>
      <c r="L8" s="29"/>
      <c r="M8" s="66"/>
      <c r="N8" s="10"/>
      <c r="O8" s="10"/>
      <c r="P8" s="10"/>
      <c r="Q8" s="10"/>
      <c r="R8" s="10"/>
      <c r="S8" s="10"/>
      <c r="T8" s="9"/>
      <c r="U8" s="67"/>
      <c r="V8" s="67"/>
      <c r="W8" s="67"/>
    </row>
    <row r="9" spans="1:23" s="93" customFormat="1" ht="12" customHeight="1">
      <c r="A9" s="240" t="s">
        <v>31</v>
      </c>
      <c r="B9" s="241"/>
      <c r="C9" s="259"/>
      <c r="D9" s="137"/>
      <c r="E9" s="710">
        <v>394064</v>
      </c>
      <c r="F9" s="704">
        <v>100</v>
      </c>
      <c r="G9" s="704"/>
      <c r="H9" s="704"/>
      <c r="I9" s="704">
        <v>10.827244449694295</v>
      </c>
      <c r="J9" s="713">
        <v>312056</v>
      </c>
      <c r="K9" s="714">
        <v>82008</v>
      </c>
      <c r="L9" s="137"/>
      <c r="M9" s="710">
        <v>324503516.12999994</v>
      </c>
      <c r="N9" s="704">
        <v>100</v>
      </c>
      <c r="O9" s="704"/>
      <c r="P9" s="704"/>
      <c r="Q9" s="704">
        <v>9.057999372041614</v>
      </c>
      <c r="R9" s="713">
        <v>280142139.3299999</v>
      </c>
      <c r="S9" s="714">
        <v>44361376.800000004</v>
      </c>
      <c r="T9" s="137"/>
      <c r="U9" s="732">
        <v>823.4792219791707</v>
      </c>
      <c r="V9" s="704">
        <v>897.7303411246697</v>
      </c>
      <c r="W9" s="733">
        <v>540.9396254023998</v>
      </c>
    </row>
    <row r="10" spans="1:23" s="93" customFormat="1" ht="12" customHeight="1">
      <c r="A10" s="243" t="s">
        <v>274</v>
      </c>
      <c r="B10" s="115"/>
      <c r="C10" s="260"/>
      <c r="D10" s="137"/>
      <c r="E10" s="720">
        <v>364160</v>
      </c>
      <c r="F10" s="705">
        <v>92.41138495269804</v>
      </c>
      <c r="G10" s="705">
        <v>100</v>
      </c>
      <c r="H10" s="705"/>
      <c r="I10" s="705">
        <v>10.46599809499542</v>
      </c>
      <c r="J10" s="724">
        <v>282152</v>
      </c>
      <c r="K10" s="725">
        <v>82008</v>
      </c>
      <c r="L10" s="137"/>
      <c r="M10" s="720">
        <v>308286299.71</v>
      </c>
      <c r="N10" s="705">
        <v>95.00245278898515</v>
      </c>
      <c r="O10" s="705">
        <v>100</v>
      </c>
      <c r="P10" s="705"/>
      <c r="Q10" s="705">
        <v>8.760498160416441</v>
      </c>
      <c r="R10" s="724">
        <v>263924922.90999997</v>
      </c>
      <c r="S10" s="725">
        <v>44361376.800000004</v>
      </c>
      <c r="T10" s="137"/>
      <c r="U10" s="734">
        <v>846.5682658996045</v>
      </c>
      <c r="V10" s="705">
        <v>935.3997948269017</v>
      </c>
      <c r="W10" s="735">
        <v>540.9396254023998</v>
      </c>
    </row>
    <row r="11" spans="1:23" s="93" customFormat="1" ht="12" customHeight="1">
      <c r="A11" s="261" t="s">
        <v>111</v>
      </c>
      <c r="B11" s="115"/>
      <c r="C11" s="260"/>
      <c r="D11" s="137"/>
      <c r="E11" s="720">
        <v>334638</v>
      </c>
      <c r="F11" s="705">
        <v>84.91970847375046</v>
      </c>
      <c r="G11" s="705">
        <v>91.89312390158172</v>
      </c>
      <c r="H11" s="705">
        <v>100</v>
      </c>
      <c r="I11" s="705">
        <v>11.10343797207789</v>
      </c>
      <c r="J11" s="724">
        <v>254619</v>
      </c>
      <c r="K11" s="725">
        <v>80019</v>
      </c>
      <c r="L11" s="137"/>
      <c r="M11" s="720">
        <v>281436119.43999994</v>
      </c>
      <c r="N11" s="705">
        <v>86.72821878677374</v>
      </c>
      <c r="O11" s="705">
        <v>91.29050486665882</v>
      </c>
      <c r="P11" s="705">
        <v>100</v>
      </c>
      <c r="Q11" s="705">
        <v>9.565949719253641</v>
      </c>
      <c r="R11" s="724">
        <v>238132950.47999996</v>
      </c>
      <c r="S11" s="725">
        <v>43303168.96</v>
      </c>
      <c r="T11" s="137"/>
      <c r="U11" s="734">
        <v>841.0166192721686</v>
      </c>
      <c r="V11" s="705">
        <v>935.2520844084689</v>
      </c>
      <c r="W11" s="735">
        <v>541.1610862420175</v>
      </c>
    </row>
    <row r="12" spans="1:23" s="93" customFormat="1" ht="12" customHeight="1">
      <c r="A12" s="262" t="s">
        <v>132</v>
      </c>
      <c r="B12" s="6"/>
      <c r="C12" s="263"/>
      <c r="D12" s="14"/>
      <c r="E12" s="711">
        <v>83306</v>
      </c>
      <c r="F12" s="706">
        <v>21.140220877826952</v>
      </c>
      <c r="G12" s="706">
        <v>22.87620826010545</v>
      </c>
      <c r="H12" s="706">
        <v>24.894363461412034</v>
      </c>
      <c r="I12" s="706">
        <v>10.863287332153359</v>
      </c>
      <c r="J12" s="715">
        <v>55051</v>
      </c>
      <c r="K12" s="716">
        <v>28255</v>
      </c>
      <c r="L12" s="14"/>
      <c r="M12" s="711">
        <v>75495823.45</v>
      </c>
      <c r="N12" s="706">
        <v>23.265024783200033</v>
      </c>
      <c r="O12" s="706">
        <v>24.488867497847853</v>
      </c>
      <c r="P12" s="706">
        <v>26.82520765288449</v>
      </c>
      <c r="Q12" s="706">
        <v>10.707622777672231</v>
      </c>
      <c r="R12" s="715">
        <v>60163740.62</v>
      </c>
      <c r="S12" s="716">
        <v>15332082.830000002</v>
      </c>
      <c r="T12" s="14"/>
      <c r="U12" s="736">
        <v>906.2471304587905</v>
      </c>
      <c r="V12" s="706">
        <v>1092.872801947285</v>
      </c>
      <c r="W12" s="737">
        <v>542.6325545921077</v>
      </c>
    </row>
    <row r="13" spans="1:23" s="93" customFormat="1" ht="12" customHeight="1">
      <c r="A13" s="230" t="s">
        <v>170</v>
      </c>
      <c r="B13" s="6"/>
      <c r="C13" s="263"/>
      <c r="D13" s="14"/>
      <c r="E13" s="711">
        <v>43673</v>
      </c>
      <c r="F13" s="706">
        <v>11.08271752811726</v>
      </c>
      <c r="G13" s="706">
        <v>11.992805360281194</v>
      </c>
      <c r="H13" s="706">
        <v>13.050819094065828</v>
      </c>
      <c r="I13" s="706">
        <v>9.144299495176679</v>
      </c>
      <c r="J13" s="715">
        <v>17530</v>
      </c>
      <c r="K13" s="716">
        <v>26143</v>
      </c>
      <c r="L13" s="14"/>
      <c r="M13" s="711">
        <v>28148540.32</v>
      </c>
      <c r="N13" s="706">
        <v>8.674340622159349</v>
      </c>
      <c r="O13" s="706">
        <v>9.130649122740415</v>
      </c>
      <c r="P13" s="706">
        <v>10.001751152627394</v>
      </c>
      <c r="Q13" s="706">
        <v>9.421061323275914</v>
      </c>
      <c r="R13" s="715">
        <v>13987410.84</v>
      </c>
      <c r="S13" s="716">
        <v>14161129.48</v>
      </c>
      <c r="T13" s="14"/>
      <c r="U13" s="736">
        <v>644.5295793739839</v>
      </c>
      <c r="V13" s="706">
        <v>797.9127689674843</v>
      </c>
      <c r="W13" s="737">
        <v>541.6795884175497</v>
      </c>
    </row>
    <row r="14" spans="1:23" s="93" customFormat="1" ht="12" customHeight="1">
      <c r="A14" s="230" t="s">
        <v>171</v>
      </c>
      <c r="B14" s="6"/>
      <c r="C14" s="263"/>
      <c r="D14" s="14"/>
      <c r="E14" s="711">
        <v>15502</v>
      </c>
      <c r="F14" s="706">
        <v>3.9338787608104266</v>
      </c>
      <c r="G14" s="706">
        <v>4.256920035149385</v>
      </c>
      <c r="H14" s="706">
        <v>4.632468518219688</v>
      </c>
      <c r="I14" s="706">
        <v>13.277310924369745</v>
      </c>
      <c r="J14" s="715">
        <v>13507</v>
      </c>
      <c r="K14" s="716">
        <v>1995</v>
      </c>
      <c r="L14" s="14"/>
      <c r="M14" s="711">
        <v>14567012.14</v>
      </c>
      <c r="N14" s="706">
        <v>4.489015192724224</v>
      </c>
      <c r="O14" s="706">
        <v>4.725157152200068</v>
      </c>
      <c r="P14" s="706">
        <v>5.175956863314262</v>
      </c>
      <c r="Q14" s="706">
        <v>12.172052395324107</v>
      </c>
      <c r="R14" s="715">
        <v>13477522.77</v>
      </c>
      <c r="S14" s="716">
        <v>1089489.37</v>
      </c>
      <c r="T14" s="14"/>
      <c r="U14" s="736">
        <v>939.6859850341892</v>
      </c>
      <c r="V14" s="706">
        <v>997.8176330791441</v>
      </c>
      <c r="W14" s="737">
        <v>546.1099598997495</v>
      </c>
    </row>
    <row r="15" spans="1:23" s="93" customFormat="1" ht="12" customHeight="1">
      <c r="A15" s="230" t="s">
        <v>190</v>
      </c>
      <c r="B15" s="6"/>
      <c r="C15" s="263"/>
      <c r="D15" s="14"/>
      <c r="E15" s="711">
        <v>24131</v>
      </c>
      <c r="F15" s="706">
        <v>6.123624588899265</v>
      </c>
      <c r="G15" s="706">
        <v>6.626482864674868</v>
      </c>
      <c r="H15" s="706">
        <v>7.211075849126519</v>
      </c>
      <c r="I15" s="706">
        <v>12.530311509046822</v>
      </c>
      <c r="J15" s="715">
        <v>24014</v>
      </c>
      <c r="K15" s="716">
        <v>117</v>
      </c>
      <c r="L15" s="14"/>
      <c r="M15" s="711">
        <v>32780270.99</v>
      </c>
      <c r="N15" s="706">
        <v>10.101668968316458</v>
      </c>
      <c r="O15" s="706">
        <v>10.633061222907369</v>
      </c>
      <c r="P15" s="706">
        <v>11.647499636942836</v>
      </c>
      <c r="Q15" s="706">
        <v>11.18516629810886</v>
      </c>
      <c r="R15" s="715">
        <v>32698807.009999998</v>
      </c>
      <c r="S15" s="716">
        <v>81463.98</v>
      </c>
      <c r="T15" s="14"/>
      <c r="U15" s="736">
        <v>1358.4298615888276</v>
      </c>
      <c r="V15" s="706">
        <v>1361.6559927542266</v>
      </c>
      <c r="W15" s="737">
        <v>696.2733333333333</v>
      </c>
    </row>
    <row r="16" spans="1:23" s="93" customFormat="1" ht="12" customHeight="1">
      <c r="A16" s="262" t="s">
        <v>161</v>
      </c>
      <c r="B16" s="6"/>
      <c r="C16" s="263"/>
      <c r="D16" s="14"/>
      <c r="E16" s="711">
        <v>31899</v>
      </c>
      <c r="F16" s="706">
        <v>8.094877989362134</v>
      </c>
      <c r="G16" s="706">
        <v>8.759611159929701</v>
      </c>
      <c r="H16" s="706">
        <v>9.532390224660677</v>
      </c>
      <c r="I16" s="706">
        <v>3.7872132747681864</v>
      </c>
      <c r="J16" s="715">
        <v>21475</v>
      </c>
      <c r="K16" s="716">
        <v>10424</v>
      </c>
      <c r="L16" s="14"/>
      <c r="M16" s="711">
        <v>27663229.57</v>
      </c>
      <c r="N16" s="706">
        <v>8.524785771171054</v>
      </c>
      <c r="O16" s="706">
        <v>8.973227028259888</v>
      </c>
      <c r="P16" s="706">
        <v>9.82931033338725</v>
      </c>
      <c r="Q16" s="706">
        <v>2.4701491112136154</v>
      </c>
      <c r="R16" s="715">
        <v>21996032.74</v>
      </c>
      <c r="S16" s="716">
        <v>5667196.83</v>
      </c>
      <c r="T16" s="14"/>
      <c r="U16" s="736">
        <v>867.2130652998527</v>
      </c>
      <c r="V16" s="706">
        <v>1024.2622928987194</v>
      </c>
      <c r="W16" s="737">
        <v>543.6681533000767</v>
      </c>
    </row>
    <row r="17" spans="1:23" s="93" customFormat="1" ht="12" customHeight="1">
      <c r="A17" s="262" t="s">
        <v>553</v>
      </c>
      <c r="B17" s="6"/>
      <c r="C17" s="263"/>
      <c r="D17" s="14"/>
      <c r="E17" s="711">
        <v>173577</v>
      </c>
      <c r="F17" s="706">
        <v>44.04792114986398</v>
      </c>
      <c r="G17" s="706">
        <v>47.66503734622144</v>
      </c>
      <c r="H17" s="706">
        <v>51.870080504903804</v>
      </c>
      <c r="I17" s="706">
        <v>11.345820771056525</v>
      </c>
      <c r="J17" s="715">
        <v>155971</v>
      </c>
      <c r="K17" s="716">
        <v>17606</v>
      </c>
      <c r="L17" s="14"/>
      <c r="M17" s="711">
        <v>149949189.47</v>
      </c>
      <c r="N17" s="706">
        <v>46.20880268364444</v>
      </c>
      <c r="O17" s="706">
        <v>48.63958911280028</v>
      </c>
      <c r="P17" s="706">
        <v>53.28000889451151</v>
      </c>
      <c r="Q17" s="706">
        <v>9.158012111521273</v>
      </c>
      <c r="R17" s="715">
        <v>140470908.17</v>
      </c>
      <c r="S17" s="716">
        <v>9478281.299999999</v>
      </c>
      <c r="T17" s="14"/>
      <c r="U17" s="736">
        <v>863.8770659131106</v>
      </c>
      <c r="V17" s="706">
        <v>900.6219628648914</v>
      </c>
      <c r="W17" s="737">
        <v>538.3551800522548</v>
      </c>
    </row>
    <row r="18" spans="1:23" s="93" customFormat="1" ht="12" customHeight="1">
      <c r="A18" s="230" t="s">
        <v>550</v>
      </c>
      <c r="B18" s="6"/>
      <c r="C18" s="263"/>
      <c r="D18" s="14"/>
      <c r="E18" s="711">
        <v>171272</v>
      </c>
      <c r="F18" s="706">
        <v>43.462990783223034</v>
      </c>
      <c r="G18" s="706">
        <v>47.03207381370826</v>
      </c>
      <c r="H18" s="706">
        <v>51.18127648384224</v>
      </c>
      <c r="I18" s="706">
        <v>11.227140482128007</v>
      </c>
      <c r="J18" s="715">
        <v>153974</v>
      </c>
      <c r="K18" s="716">
        <v>17298</v>
      </c>
      <c r="L18" s="14"/>
      <c r="M18" s="711">
        <v>148510731.60999998</v>
      </c>
      <c r="N18" s="706">
        <v>45.76552309236145</v>
      </c>
      <c r="O18" s="706">
        <v>48.172991063729285</v>
      </c>
      <c r="P18" s="706">
        <v>52.76889544437503</v>
      </c>
      <c r="Q18" s="706">
        <v>9.074745953865971</v>
      </c>
      <c r="R18" s="715">
        <v>139156835.17</v>
      </c>
      <c r="S18" s="716">
        <v>9353896.44</v>
      </c>
      <c r="T18" s="14"/>
      <c r="U18" s="736">
        <v>867.1045565533186</v>
      </c>
      <c r="V18" s="706">
        <v>903.7683970670372</v>
      </c>
      <c r="W18" s="737">
        <v>540.7501699618452</v>
      </c>
    </row>
    <row r="19" spans="1:23" s="93" customFormat="1" ht="12" customHeight="1">
      <c r="A19" s="230" t="s">
        <v>551</v>
      </c>
      <c r="B19" s="6"/>
      <c r="C19" s="263"/>
      <c r="D19" s="14"/>
      <c r="E19" s="711">
        <v>610</v>
      </c>
      <c r="F19" s="706">
        <v>0.15479719030411304</v>
      </c>
      <c r="G19" s="706">
        <v>0.16750878734622143</v>
      </c>
      <c r="H19" s="706">
        <v>0.1822865305195465</v>
      </c>
      <c r="I19" s="706">
        <v>28.421052631578945</v>
      </c>
      <c r="J19" s="715">
        <v>445</v>
      </c>
      <c r="K19" s="716">
        <v>165</v>
      </c>
      <c r="L19" s="14"/>
      <c r="M19" s="711">
        <v>277937.73</v>
      </c>
      <c r="N19" s="706">
        <v>0.08565014435426174</v>
      </c>
      <c r="O19" s="706">
        <v>0.09015571897338662</v>
      </c>
      <c r="P19" s="706">
        <v>0.09875695079687673</v>
      </c>
      <c r="Q19" s="706">
        <v>24.187364580870252</v>
      </c>
      <c r="R19" s="715">
        <v>233074.37</v>
      </c>
      <c r="S19" s="716">
        <v>44863.36</v>
      </c>
      <c r="T19" s="14"/>
      <c r="U19" s="736">
        <v>455.63562295081965</v>
      </c>
      <c r="V19" s="706">
        <v>523.7626292134831</v>
      </c>
      <c r="W19" s="737">
        <v>271.8991515151515</v>
      </c>
    </row>
    <row r="20" spans="1:23" s="93" customFormat="1" ht="12" customHeight="1">
      <c r="A20" s="230" t="s">
        <v>552</v>
      </c>
      <c r="B20" s="6"/>
      <c r="C20" s="263"/>
      <c r="D20" s="14"/>
      <c r="E20" s="711">
        <v>1695</v>
      </c>
      <c r="F20" s="706">
        <v>0.4301331763368387</v>
      </c>
      <c r="G20" s="706">
        <v>0.4654547451669596</v>
      </c>
      <c r="H20" s="706">
        <v>0.5065174905420186</v>
      </c>
      <c r="I20" s="706">
        <v>18.448637316561857</v>
      </c>
      <c r="J20" s="715">
        <v>1552</v>
      </c>
      <c r="K20" s="716">
        <v>143</v>
      </c>
      <c r="L20" s="14"/>
      <c r="M20" s="711">
        <v>1160520.13</v>
      </c>
      <c r="N20" s="706">
        <v>0.35762944692872967</v>
      </c>
      <c r="O20" s="706">
        <v>0.37644233009760175</v>
      </c>
      <c r="P20" s="706">
        <v>0.4123564993396002</v>
      </c>
      <c r="Q20" s="706">
        <v>17.211106600506</v>
      </c>
      <c r="R20" s="715">
        <v>1080998.63</v>
      </c>
      <c r="S20" s="716">
        <v>79521.5</v>
      </c>
      <c r="T20" s="14"/>
      <c r="U20" s="736">
        <v>684.6726430678466</v>
      </c>
      <c r="V20" s="706">
        <v>696.5197358247422</v>
      </c>
      <c r="W20" s="737">
        <v>556.0944055944055</v>
      </c>
    </row>
    <row r="21" spans="1:23" s="93" customFormat="1" ht="12" customHeight="1">
      <c r="A21" s="262" t="s">
        <v>172</v>
      </c>
      <c r="B21" s="6"/>
      <c r="C21" s="263"/>
      <c r="D21" s="14"/>
      <c r="E21" s="711">
        <v>45856</v>
      </c>
      <c r="F21" s="706">
        <v>11.636688456697389</v>
      </c>
      <c r="G21" s="706">
        <v>12.592267135325134</v>
      </c>
      <c r="H21" s="706">
        <v>13.703165809023481</v>
      </c>
      <c r="I21" s="706">
        <v>16.30608466279453</v>
      </c>
      <c r="J21" s="715">
        <v>22122</v>
      </c>
      <c r="K21" s="716">
        <v>23734</v>
      </c>
      <c r="L21" s="14"/>
      <c r="M21" s="711">
        <v>28327876.95</v>
      </c>
      <c r="N21" s="706">
        <v>8.729605548758219</v>
      </c>
      <c r="O21" s="706">
        <v>9.188821227750822</v>
      </c>
      <c r="P21" s="706">
        <v>10.06547311921677</v>
      </c>
      <c r="Q21" s="706">
        <v>16.54973831676474</v>
      </c>
      <c r="R21" s="715">
        <v>15502268.95</v>
      </c>
      <c r="S21" s="716">
        <v>12825608</v>
      </c>
      <c r="T21" s="14"/>
      <c r="U21" s="736">
        <v>617.7572607728541</v>
      </c>
      <c r="V21" s="706">
        <v>700.7625418135792</v>
      </c>
      <c r="W21" s="737">
        <v>540.3896519760681</v>
      </c>
    </row>
    <row r="22" spans="1:23" s="93" customFormat="1" ht="21" customHeight="1">
      <c r="A22" s="1185" t="s">
        <v>572</v>
      </c>
      <c r="B22" s="1186"/>
      <c r="C22" s="1187"/>
      <c r="D22" s="14"/>
      <c r="E22" s="711">
        <v>0</v>
      </c>
      <c r="F22" s="706">
        <v>0</v>
      </c>
      <c r="G22" s="706">
        <v>0</v>
      </c>
      <c r="H22" s="706">
        <v>0</v>
      </c>
      <c r="I22" s="706">
        <v>0</v>
      </c>
      <c r="J22" s="715">
        <v>0</v>
      </c>
      <c r="K22" s="716">
        <v>0</v>
      </c>
      <c r="L22" s="14"/>
      <c r="M22" s="711">
        <v>0</v>
      </c>
      <c r="N22" s="706">
        <v>0</v>
      </c>
      <c r="O22" s="706">
        <v>0</v>
      </c>
      <c r="P22" s="706">
        <v>0</v>
      </c>
      <c r="Q22" s="706">
        <v>0</v>
      </c>
      <c r="R22" s="715">
        <v>0</v>
      </c>
      <c r="S22" s="716">
        <v>0</v>
      </c>
      <c r="T22" s="14"/>
      <c r="U22" s="736">
        <v>0</v>
      </c>
      <c r="V22" s="706">
        <v>0</v>
      </c>
      <c r="W22" s="737">
        <v>0</v>
      </c>
    </row>
    <row r="23" spans="1:23" s="93" customFormat="1" ht="12" customHeight="1">
      <c r="A23" s="265" t="s">
        <v>110</v>
      </c>
      <c r="B23" s="72"/>
      <c r="C23" s="266"/>
      <c r="D23" s="74"/>
      <c r="E23" s="721">
        <v>29522</v>
      </c>
      <c r="F23" s="707">
        <v>7.491676478947581</v>
      </c>
      <c r="G23" s="707">
        <v>8.106876098418278</v>
      </c>
      <c r="H23" s="707">
        <v>100</v>
      </c>
      <c r="I23" s="707">
        <v>3.720619751958676</v>
      </c>
      <c r="J23" s="726">
        <v>27533</v>
      </c>
      <c r="K23" s="727">
        <v>1989</v>
      </c>
      <c r="L23" s="74"/>
      <c r="M23" s="721">
        <v>26850180.27</v>
      </c>
      <c r="N23" s="707">
        <v>8.274234002211397</v>
      </c>
      <c r="O23" s="707">
        <v>8.709495133341163</v>
      </c>
      <c r="P23" s="707">
        <v>100</v>
      </c>
      <c r="Q23" s="707">
        <v>0.9795939820790522</v>
      </c>
      <c r="R23" s="726">
        <v>25791972.43</v>
      </c>
      <c r="S23" s="727">
        <v>1058207.84</v>
      </c>
      <c r="T23" s="74"/>
      <c r="U23" s="738">
        <v>909.4973331752591</v>
      </c>
      <c r="V23" s="707">
        <v>936.7657876003341</v>
      </c>
      <c r="W23" s="739">
        <v>532.0300854700855</v>
      </c>
    </row>
    <row r="24" spans="1:23" s="93" customFormat="1" ht="12" customHeight="1">
      <c r="A24" s="262" t="s">
        <v>164</v>
      </c>
      <c r="B24" s="6"/>
      <c r="C24" s="263"/>
      <c r="D24" s="74"/>
      <c r="E24" s="711">
        <v>923</v>
      </c>
      <c r="F24" s="706">
        <v>0.23422591254212513</v>
      </c>
      <c r="G24" s="706">
        <v>0.25346001757469244</v>
      </c>
      <c r="H24" s="706">
        <v>3.1264819456676376</v>
      </c>
      <c r="I24" s="706">
        <v>5.970149253731338</v>
      </c>
      <c r="J24" s="715">
        <v>853</v>
      </c>
      <c r="K24" s="716">
        <v>70</v>
      </c>
      <c r="L24" s="74"/>
      <c r="M24" s="711">
        <v>1027639.58</v>
      </c>
      <c r="N24" s="706">
        <v>0.316680568597696</v>
      </c>
      <c r="O24" s="706">
        <v>0.3333393605121876</v>
      </c>
      <c r="P24" s="706">
        <v>3.8273097970526213</v>
      </c>
      <c r="Q24" s="706">
        <v>-1.2534676465066452</v>
      </c>
      <c r="R24" s="715">
        <v>989819.58</v>
      </c>
      <c r="S24" s="716">
        <v>37820</v>
      </c>
      <c r="T24" s="14"/>
      <c r="U24" s="736">
        <v>1113.3689924160346</v>
      </c>
      <c r="V24" s="706">
        <v>1160.398100820633</v>
      </c>
      <c r="W24" s="737">
        <v>540.2857142857143</v>
      </c>
    </row>
    <row r="25" spans="1:23" s="93" customFormat="1" ht="12" customHeight="1">
      <c r="A25" s="262" t="s">
        <v>275</v>
      </c>
      <c r="B25" s="6"/>
      <c r="C25" s="263"/>
      <c r="D25" s="14"/>
      <c r="E25" s="711">
        <v>70</v>
      </c>
      <c r="F25" s="706">
        <v>0.017763612002111333</v>
      </c>
      <c r="G25" s="706">
        <v>0.01922231985940246</v>
      </c>
      <c r="H25" s="706">
        <v>0.23711130682203102</v>
      </c>
      <c r="I25" s="706">
        <v>32.0754716981132</v>
      </c>
      <c r="J25" s="715">
        <v>68</v>
      </c>
      <c r="K25" s="716">
        <v>2</v>
      </c>
      <c r="L25" s="14"/>
      <c r="M25" s="711">
        <v>88388.08</v>
      </c>
      <c r="N25" s="706">
        <v>0.02723794215055306</v>
      </c>
      <c r="O25" s="706">
        <v>0.02867077780723479</v>
      </c>
      <c r="P25" s="706">
        <v>0.32918989411313926</v>
      </c>
      <c r="Q25" s="706">
        <v>25.582431546923857</v>
      </c>
      <c r="R25" s="715">
        <v>87308.08</v>
      </c>
      <c r="S25" s="716">
        <v>1080</v>
      </c>
      <c r="T25" s="14"/>
      <c r="U25" s="736">
        <v>1262.6868571428572</v>
      </c>
      <c r="V25" s="706">
        <v>1283.9423529411765</v>
      </c>
      <c r="W25" s="737">
        <v>540</v>
      </c>
    </row>
    <row r="26" spans="1:23" s="93" customFormat="1" ht="12" customHeight="1">
      <c r="A26" s="262" t="s">
        <v>133</v>
      </c>
      <c r="B26" s="6"/>
      <c r="C26" s="263"/>
      <c r="D26" s="14"/>
      <c r="E26" s="711">
        <v>27413</v>
      </c>
      <c r="F26" s="706">
        <v>6.956484225912542</v>
      </c>
      <c r="G26" s="706">
        <v>7.527735061511423</v>
      </c>
      <c r="H26" s="706">
        <v>92.85617505589052</v>
      </c>
      <c r="I26" s="706">
        <v>3.48042731493714</v>
      </c>
      <c r="J26" s="715">
        <v>25557</v>
      </c>
      <c r="K26" s="716">
        <v>1856</v>
      </c>
      <c r="L26" s="14"/>
      <c r="M26" s="711">
        <v>24858928.18</v>
      </c>
      <c r="N26" s="706">
        <v>7.660603643518371</v>
      </c>
      <c r="O26" s="706">
        <v>8.063585116621919</v>
      </c>
      <c r="P26" s="706">
        <v>92.58384089054013</v>
      </c>
      <c r="Q26" s="706">
        <v>0.7388562188337167</v>
      </c>
      <c r="R26" s="715">
        <v>23856163.18</v>
      </c>
      <c r="S26" s="716">
        <v>1002765</v>
      </c>
      <c r="T26" s="14"/>
      <c r="U26" s="736">
        <v>906.8299047896983</v>
      </c>
      <c r="V26" s="706">
        <v>933.4492773017178</v>
      </c>
      <c r="W26" s="737">
        <v>540.2828663793103</v>
      </c>
    </row>
    <row r="27" spans="1:23" s="93" customFormat="1" ht="12" customHeight="1">
      <c r="A27" s="264" t="s">
        <v>174</v>
      </c>
      <c r="B27" s="109"/>
      <c r="C27" s="244"/>
      <c r="D27" s="137"/>
      <c r="E27" s="722">
        <v>1106</v>
      </c>
      <c r="F27" s="708">
        <v>0.2806650696333591</v>
      </c>
      <c r="G27" s="708">
        <v>0.3037126537785589</v>
      </c>
      <c r="H27" s="708">
        <v>3.74635864778809</v>
      </c>
      <c r="I27" s="708">
        <v>6.346153846153846</v>
      </c>
      <c r="J27" s="728">
        <v>1045</v>
      </c>
      <c r="K27" s="729">
        <v>61</v>
      </c>
      <c r="L27" s="137"/>
      <c r="M27" s="722">
        <v>872100.19</v>
      </c>
      <c r="N27" s="708">
        <v>0.2687490725526149</v>
      </c>
      <c r="O27" s="708">
        <v>0.28288645678396046</v>
      </c>
      <c r="P27" s="708">
        <v>3.2480235932509065</v>
      </c>
      <c r="Q27" s="708">
        <v>8.925579352560774</v>
      </c>
      <c r="R27" s="728">
        <v>855557.35</v>
      </c>
      <c r="S27" s="729">
        <v>16542.84</v>
      </c>
      <c r="T27" s="137"/>
      <c r="U27" s="740">
        <v>788.5173508137432</v>
      </c>
      <c r="V27" s="708">
        <v>818.7151674641148</v>
      </c>
      <c r="W27" s="741">
        <v>271.19409836065574</v>
      </c>
    </row>
    <row r="28" spans="1:23" s="93" customFormat="1" ht="12" customHeight="1">
      <c r="A28" s="262" t="s">
        <v>175</v>
      </c>
      <c r="B28" s="6"/>
      <c r="C28" s="263"/>
      <c r="D28" s="14"/>
      <c r="E28" s="711">
        <v>10</v>
      </c>
      <c r="F28" s="706">
        <v>0.002537658857444476</v>
      </c>
      <c r="G28" s="706">
        <v>0.002746045694200351</v>
      </c>
      <c r="H28" s="706">
        <v>0.03387304383171871</v>
      </c>
      <c r="I28" s="706">
        <v>25</v>
      </c>
      <c r="J28" s="715">
        <v>10</v>
      </c>
      <c r="K28" s="716">
        <v>0</v>
      </c>
      <c r="L28" s="14"/>
      <c r="M28" s="711">
        <v>3124.24</v>
      </c>
      <c r="N28" s="706">
        <v>0.0009627753921619736</v>
      </c>
      <c r="O28" s="706">
        <v>0.00101342161586127</v>
      </c>
      <c r="P28" s="706">
        <v>0.011635825043196255</v>
      </c>
      <c r="Q28" s="706">
        <v>123.12493750981987</v>
      </c>
      <c r="R28" s="715">
        <v>3124.24</v>
      </c>
      <c r="S28" s="716">
        <v>0</v>
      </c>
      <c r="T28" s="14"/>
      <c r="U28" s="740">
        <v>312.424</v>
      </c>
      <c r="V28" s="708">
        <v>312.424</v>
      </c>
      <c r="W28" s="737">
        <v>0</v>
      </c>
    </row>
    <row r="29" spans="1:23" s="93" customFormat="1" ht="12" customHeight="1">
      <c r="A29" s="232" t="s">
        <v>276</v>
      </c>
      <c r="B29" s="72"/>
      <c r="C29" s="266"/>
      <c r="D29" s="74"/>
      <c r="E29" s="721">
        <v>29807</v>
      </c>
      <c r="F29" s="707">
        <v>7.563999756384749</v>
      </c>
      <c r="G29" s="707">
        <v>100</v>
      </c>
      <c r="H29" s="707"/>
      <c r="I29" s="707">
        <v>15.714895764587133</v>
      </c>
      <c r="J29" s="726">
        <v>29807</v>
      </c>
      <c r="K29" s="727">
        <v>0</v>
      </c>
      <c r="L29" s="74"/>
      <c r="M29" s="721">
        <v>16117701.78</v>
      </c>
      <c r="N29" s="707">
        <v>4.966880473967826</v>
      </c>
      <c r="O29" s="707">
        <v>100</v>
      </c>
      <c r="P29" s="707"/>
      <c r="Q29" s="707">
        <v>15.745879168666255</v>
      </c>
      <c r="R29" s="726">
        <v>16117701.78</v>
      </c>
      <c r="S29" s="727">
        <v>0</v>
      </c>
      <c r="T29" s="74"/>
      <c r="U29" s="738">
        <v>540.7354574428825</v>
      </c>
      <c r="V29" s="707">
        <v>540.7354574428825</v>
      </c>
      <c r="W29" s="739">
        <v>0</v>
      </c>
    </row>
    <row r="30" spans="1:23" s="93" customFormat="1" ht="12" customHeight="1">
      <c r="A30" s="267" t="s">
        <v>279</v>
      </c>
      <c r="B30" s="6"/>
      <c r="C30" s="263"/>
      <c r="D30" s="14"/>
      <c r="E30" s="711">
        <v>29781</v>
      </c>
      <c r="F30" s="706">
        <v>7.557401843355393</v>
      </c>
      <c r="G30" s="706">
        <v>99.91277216761164</v>
      </c>
      <c r="H30" s="707">
        <v>100</v>
      </c>
      <c r="I30" s="706">
        <v>15.739769150052464</v>
      </c>
      <c r="J30" s="715">
        <v>29781</v>
      </c>
      <c r="K30" s="716">
        <v>0</v>
      </c>
      <c r="L30" s="14"/>
      <c r="M30" s="711">
        <v>16089581.78</v>
      </c>
      <c r="N30" s="706">
        <v>4.958214928418317</v>
      </c>
      <c r="O30" s="706">
        <v>99.82553343904841</v>
      </c>
      <c r="P30" s="707">
        <v>100</v>
      </c>
      <c r="Q30" s="706">
        <v>15.795405149405962</v>
      </c>
      <c r="R30" s="715">
        <v>16089581.78</v>
      </c>
      <c r="S30" s="716">
        <v>0</v>
      </c>
      <c r="T30" s="14"/>
      <c r="U30" s="740">
        <v>540.2633148651825</v>
      </c>
      <c r="V30" s="708">
        <v>540.2633148651825</v>
      </c>
      <c r="W30" s="737">
        <v>0</v>
      </c>
    </row>
    <row r="31" spans="1:23" s="93" customFormat="1" ht="12" customHeight="1">
      <c r="A31" s="262" t="s">
        <v>277</v>
      </c>
      <c r="B31" s="6"/>
      <c r="C31" s="263"/>
      <c r="D31" s="14"/>
      <c r="E31" s="711">
        <v>13272</v>
      </c>
      <c r="F31" s="706">
        <v>3.3679808356003087</v>
      </c>
      <c r="G31" s="706">
        <v>44.52645351763009</v>
      </c>
      <c r="H31" s="706">
        <v>44.565326886269766</v>
      </c>
      <c r="I31" s="706">
        <v>12.265268144138041</v>
      </c>
      <c r="J31" s="715">
        <v>13272</v>
      </c>
      <c r="K31" s="716">
        <v>0</v>
      </c>
      <c r="L31" s="14"/>
      <c r="M31" s="711">
        <v>7170260</v>
      </c>
      <c r="N31" s="706">
        <v>2.2096093396804704</v>
      </c>
      <c r="O31" s="706">
        <v>44.48686356076754</v>
      </c>
      <c r="P31" s="706">
        <v>44.56461391005777</v>
      </c>
      <c r="Q31" s="706">
        <v>12.318214001516314</v>
      </c>
      <c r="R31" s="715">
        <v>7170260</v>
      </c>
      <c r="S31" s="716">
        <v>0</v>
      </c>
      <c r="T31" s="14"/>
      <c r="U31" s="740">
        <v>540.2546714888487</v>
      </c>
      <c r="V31" s="708">
        <v>540.2546714888487</v>
      </c>
      <c r="W31" s="737">
        <v>0</v>
      </c>
    </row>
    <row r="32" spans="1:23" s="93" customFormat="1" ht="12" customHeight="1">
      <c r="A32" s="264" t="s">
        <v>278</v>
      </c>
      <c r="B32" s="109"/>
      <c r="C32" s="244"/>
      <c r="D32" s="137"/>
      <c r="E32" s="722">
        <v>16509</v>
      </c>
      <c r="F32" s="708">
        <v>4.189421007755086</v>
      </c>
      <c r="G32" s="708">
        <v>55.38631864998155</v>
      </c>
      <c r="H32" s="708">
        <v>55.43467311373023</v>
      </c>
      <c r="I32" s="708">
        <v>18.692932633546633</v>
      </c>
      <c r="J32" s="728">
        <v>16509</v>
      </c>
      <c r="K32" s="729">
        <v>0</v>
      </c>
      <c r="L32" s="137"/>
      <c r="M32" s="722">
        <v>8919321.78</v>
      </c>
      <c r="N32" s="708">
        <v>2.7486055887378473</v>
      </c>
      <c r="O32" s="708">
        <v>55.33866987828087</v>
      </c>
      <c r="P32" s="708">
        <v>55.43538608994223</v>
      </c>
      <c r="Q32" s="708">
        <v>18.750817306066203</v>
      </c>
      <c r="R32" s="728">
        <v>8919321.78</v>
      </c>
      <c r="S32" s="729">
        <v>0</v>
      </c>
      <c r="T32" s="137"/>
      <c r="U32" s="740">
        <v>540.2702634926403</v>
      </c>
      <c r="V32" s="708">
        <v>540.2702634926403</v>
      </c>
      <c r="W32" s="741">
        <v>0</v>
      </c>
    </row>
    <row r="33" spans="1:23" s="93" customFormat="1" ht="12" customHeight="1">
      <c r="A33" s="267" t="s">
        <v>137</v>
      </c>
      <c r="B33" s="6"/>
      <c r="C33" s="263"/>
      <c r="D33" s="14"/>
      <c r="E33" s="711">
        <v>26</v>
      </c>
      <c r="F33" s="706">
        <v>0.006597913029355638</v>
      </c>
      <c r="G33" s="706">
        <v>0.08722783238836515</v>
      </c>
      <c r="H33" s="706"/>
      <c r="I33" s="706">
        <v>-7.14285714285714</v>
      </c>
      <c r="J33" s="715">
        <v>26</v>
      </c>
      <c r="K33" s="729">
        <v>0</v>
      </c>
      <c r="L33" s="14"/>
      <c r="M33" s="711">
        <v>28120</v>
      </c>
      <c r="N33" s="706">
        <v>0.008665545549507943</v>
      </c>
      <c r="O33" s="706">
        <v>0.17446656095159493</v>
      </c>
      <c r="P33" s="706"/>
      <c r="Q33" s="706">
        <v>-7.010582010582011</v>
      </c>
      <c r="R33" s="715">
        <v>28120</v>
      </c>
      <c r="S33" s="716">
        <v>0</v>
      </c>
      <c r="T33" s="14"/>
      <c r="U33" s="740">
        <v>1081.5384615384614</v>
      </c>
      <c r="V33" s="708">
        <v>1081.5384615384614</v>
      </c>
      <c r="W33" s="737">
        <v>0</v>
      </c>
    </row>
    <row r="34" spans="1:23" s="93" customFormat="1" ht="12" customHeight="1">
      <c r="A34" s="267" t="s">
        <v>136</v>
      </c>
      <c r="B34" s="6"/>
      <c r="C34" s="263"/>
      <c r="D34" s="14"/>
      <c r="E34" s="711">
        <v>0</v>
      </c>
      <c r="F34" s="706">
        <v>0</v>
      </c>
      <c r="G34" s="706">
        <v>0</v>
      </c>
      <c r="H34" s="707">
        <v>0</v>
      </c>
      <c r="I34" s="707">
        <v>0</v>
      </c>
      <c r="J34" s="715">
        <v>0</v>
      </c>
      <c r="K34" s="716">
        <v>0</v>
      </c>
      <c r="L34" s="14"/>
      <c r="M34" s="711">
        <v>0</v>
      </c>
      <c r="N34" s="706">
        <v>0</v>
      </c>
      <c r="O34" s="706">
        <v>0</v>
      </c>
      <c r="P34" s="707">
        <v>0</v>
      </c>
      <c r="Q34" s="707">
        <v>0</v>
      </c>
      <c r="R34" s="715">
        <v>0</v>
      </c>
      <c r="S34" s="716">
        <v>0</v>
      </c>
      <c r="T34" s="14"/>
      <c r="U34" s="740">
        <v>0</v>
      </c>
      <c r="V34" s="708">
        <v>0</v>
      </c>
      <c r="W34" s="741">
        <v>0</v>
      </c>
    </row>
    <row r="35" spans="1:23" s="93" customFormat="1" ht="12" customHeight="1">
      <c r="A35" s="262" t="s">
        <v>170</v>
      </c>
      <c r="B35" s="6"/>
      <c r="C35" s="263"/>
      <c r="D35" s="14"/>
      <c r="E35" s="711">
        <v>0</v>
      </c>
      <c r="F35" s="706">
        <v>0</v>
      </c>
      <c r="G35" s="706">
        <v>0</v>
      </c>
      <c r="H35" s="706">
        <v>0</v>
      </c>
      <c r="I35" s="706">
        <v>0</v>
      </c>
      <c r="J35" s="715">
        <v>0</v>
      </c>
      <c r="K35" s="716">
        <v>0</v>
      </c>
      <c r="L35" s="14"/>
      <c r="M35" s="711">
        <v>0</v>
      </c>
      <c r="N35" s="706">
        <v>0</v>
      </c>
      <c r="O35" s="706">
        <v>0</v>
      </c>
      <c r="P35" s="706">
        <v>0</v>
      </c>
      <c r="Q35" s="706">
        <v>0</v>
      </c>
      <c r="R35" s="715">
        <v>0</v>
      </c>
      <c r="S35" s="716">
        <v>0</v>
      </c>
      <c r="T35" s="14"/>
      <c r="U35" s="740">
        <v>0</v>
      </c>
      <c r="V35" s="708">
        <v>0</v>
      </c>
      <c r="W35" s="741">
        <v>0</v>
      </c>
    </row>
    <row r="36" spans="1:23" s="93" customFormat="1" ht="12" customHeight="1">
      <c r="A36" s="262" t="s">
        <v>171</v>
      </c>
      <c r="B36" s="6"/>
      <c r="C36" s="263"/>
      <c r="D36" s="14"/>
      <c r="E36" s="711">
        <v>0</v>
      </c>
      <c r="F36" s="706">
        <v>0</v>
      </c>
      <c r="G36" s="706">
        <v>0</v>
      </c>
      <c r="H36" s="706">
        <v>0</v>
      </c>
      <c r="I36" s="706">
        <v>0</v>
      </c>
      <c r="J36" s="715">
        <v>0</v>
      </c>
      <c r="K36" s="716">
        <v>0</v>
      </c>
      <c r="L36" s="14"/>
      <c r="M36" s="711">
        <v>0</v>
      </c>
      <c r="N36" s="706">
        <v>0</v>
      </c>
      <c r="O36" s="706">
        <v>0</v>
      </c>
      <c r="P36" s="706">
        <v>0</v>
      </c>
      <c r="Q36" s="706">
        <v>0</v>
      </c>
      <c r="R36" s="715">
        <v>0</v>
      </c>
      <c r="S36" s="716">
        <v>0</v>
      </c>
      <c r="T36" s="14"/>
      <c r="U36" s="736">
        <v>0</v>
      </c>
      <c r="V36" s="706">
        <v>0</v>
      </c>
      <c r="W36" s="737">
        <v>0</v>
      </c>
    </row>
    <row r="37" spans="1:23" s="93" customFormat="1" ht="22.5" customHeight="1">
      <c r="A37" s="1115" t="s">
        <v>554</v>
      </c>
      <c r="B37" s="1183"/>
      <c r="C37" s="1184"/>
      <c r="D37" s="14"/>
      <c r="E37" s="723">
        <v>97</v>
      </c>
      <c r="F37" s="709">
        <v>0.02461529091721142</v>
      </c>
      <c r="G37" s="709"/>
      <c r="H37" s="709"/>
      <c r="I37" s="709">
        <v>-34.89932885906041</v>
      </c>
      <c r="J37" s="730">
        <v>97</v>
      </c>
      <c r="K37" s="731">
        <v>0</v>
      </c>
      <c r="L37" s="14"/>
      <c r="M37" s="723">
        <v>99514.64</v>
      </c>
      <c r="N37" s="709">
        <v>0.030666737047044285</v>
      </c>
      <c r="O37" s="709"/>
      <c r="P37" s="709"/>
      <c r="Q37" s="709">
        <v>-42.12638598545661</v>
      </c>
      <c r="R37" s="730">
        <v>99514.64</v>
      </c>
      <c r="S37" s="731">
        <v>0</v>
      </c>
      <c r="T37" s="74"/>
      <c r="U37" s="742">
        <v>1025.9241237113404</v>
      </c>
      <c r="V37" s="709">
        <v>1025.9241237113404</v>
      </c>
      <c r="W37" s="743">
        <v>0</v>
      </c>
    </row>
    <row r="38" spans="1:14" ht="10.5" customHeight="1">
      <c r="A38" s="14" t="s">
        <v>216</v>
      </c>
      <c r="B38" s="14"/>
      <c r="C38" s="14"/>
      <c r="F38" s="78"/>
      <c r="J38" s="78"/>
      <c r="N38" s="24"/>
    </row>
    <row r="39" spans="1:23" ht="10.5" customHeight="1">
      <c r="A39" s="99" t="s">
        <v>725</v>
      </c>
      <c r="B39" s="30"/>
      <c r="C39" s="30"/>
      <c r="D39" s="9"/>
      <c r="E39" s="9"/>
      <c r="F39" s="27"/>
      <c r="G39" s="27"/>
      <c r="H39" s="27"/>
      <c r="I39" s="9"/>
      <c r="J39" s="9"/>
      <c r="K39" s="9"/>
      <c r="L39" s="9"/>
      <c r="M39" s="9"/>
      <c r="N39" s="27"/>
      <c r="O39" s="27"/>
      <c r="P39" s="27"/>
      <c r="Q39" s="9"/>
      <c r="R39" s="28"/>
      <c r="S39" s="9"/>
      <c r="T39" s="9"/>
      <c r="U39" s="9"/>
      <c r="V39" s="9"/>
      <c r="W39" s="9"/>
    </row>
    <row r="40" spans="1:23" ht="10.5" customHeight="1">
      <c r="A40" s="100" t="s">
        <v>724</v>
      </c>
      <c r="B40" s="9"/>
      <c r="C40" s="9"/>
      <c r="D40" s="9"/>
      <c r="E40" s="9"/>
      <c r="F40" s="27"/>
      <c r="G40" s="27"/>
      <c r="H40" s="27"/>
      <c r="I40" s="9"/>
      <c r="J40" s="9"/>
      <c r="K40" s="9"/>
      <c r="L40" s="9"/>
      <c r="M40" s="9"/>
      <c r="N40" s="27"/>
      <c r="O40" s="27"/>
      <c r="P40" s="27"/>
      <c r="Q40" s="9"/>
      <c r="R40" s="28"/>
      <c r="S40" s="9"/>
      <c r="T40" s="9"/>
      <c r="U40" s="9"/>
      <c r="V40" s="9"/>
      <c r="W40" s="9"/>
    </row>
    <row r="41" spans="1:19" ht="12" customHeight="1">
      <c r="A41" s="14" t="s">
        <v>723</v>
      </c>
      <c r="B41" s="115"/>
      <c r="C41" s="115"/>
      <c r="D41" s="115"/>
      <c r="E41" s="131"/>
      <c r="F41" s="132"/>
      <c r="G41" s="131"/>
      <c r="H41" s="131"/>
      <c r="I41" s="113"/>
      <c r="J41" s="608"/>
      <c r="K41" s="139"/>
      <c r="L41" s="131"/>
      <c r="M41" s="131"/>
      <c r="N41" s="115"/>
      <c r="O41" s="134"/>
      <c r="P41" s="134"/>
      <c r="Q41" s="134"/>
      <c r="R41" s="115"/>
      <c r="S41" s="135"/>
    </row>
    <row r="42" spans="1:23" ht="20.25" customHeight="1">
      <c r="A42" s="64" t="s">
        <v>766</v>
      </c>
      <c r="B42" s="116"/>
      <c r="C42" s="116"/>
      <c r="D42" s="116"/>
      <c r="E42" s="116"/>
      <c r="F42" s="116"/>
      <c r="G42" s="116"/>
      <c r="H42" s="116"/>
      <c r="I42" s="116"/>
      <c r="J42" s="116"/>
      <c r="L42" s="116"/>
      <c r="M42" s="116"/>
      <c r="N42" s="116"/>
      <c r="O42" s="116"/>
      <c r="P42" s="116"/>
      <c r="Q42" s="384"/>
      <c r="R42" s="74"/>
      <c r="S42" s="161"/>
      <c r="U42" s="1155">
        <v>40575</v>
      </c>
      <c r="V42" s="1155"/>
      <c r="W42" s="1155"/>
    </row>
    <row r="43" spans="1:19" ht="12.75">
      <c r="A43" s="116"/>
      <c r="B43" s="116"/>
      <c r="C43" s="116"/>
      <c r="D43" s="116"/>
      <c r="E43" s="116"/>
      <c r="F43" s="116"/>
      <c r="G43" s="116"/>
      <c r="H43" s="116"/>
      <c r="I43" s="116"/>
      <c r="J43" s="116"/>
      <c r="K43" s="116"/>
      <c r="L43" s="116"/>
      <c r="M43" s="116"/>
      <c r="N43" s="6"/>
      <c r="O43" s="116"/>
      <c r="P43" s="116"/>
      <c r="S43" s="11"/>
    </row>
    <row r="44" spans="1:30" ht="12.75">
      <c r="A44" s="93"/>
      <c r="B44" s="93"/>
      <c r="C44" s="116"/>
      <c r="D44" s="116"/>
      <c r="E44" s="116"/>
      <c r="F44" s="116"/>
      <c r="G44" s="116"/>
      <c r="H44" s="116"/>
      <c r="I44" s="116"/>
      <c r="J44" s="116"/>
      <c r="K44" s="116"/>
      <c r="L44" s="116"/>
      <c r="M44" s="116"/>
      <c r="N44" s="116"/>
      <c r="X44" s="18"/>
      <c r="Y44" s="18"/>
      <c r="Z44" s="18"/>
      <c r="AA44" s="158"/>
      <c r="AB44" s="158"/>
      <c r="AC44" s="158"/>
      <c r="AD44" s="18"/>
    </row>
    <row r="45" spans="1:30" ht="12.75">
      <c r="A45" s="116"/>
      <c r="B45" s="116"/>
      <c r="C45" s="116"/>
      <c r="D45" s="116"/>
      <c r="E45" s="116"/>
      <c r="F45" s="116"/>
      <c r="G45" s="116"/>
      <c r="H45" s="116"/>
      <c r="I45" s="116"/>
      <c r="J45" s="116"/>
      <c r="K45" s="116"/>
      <c r="L45" s="116"/>
      <c r="M45" s="116"/>
      <c r="N45" s="116"/>
      <c r="X45" s="18"/>
      <c r="Y45" s="18"/>
      <c r="Z45" s="18"/>
      <c r="AA45" s="158"/>
      <c r="AB45" s="158"/>
      <c r="AC45" s="158"/>
      <c r="AD45" s="18"/>
    </row>
    <row r="46" spans="1:30" ht="12.75">
      <c r="A46" s="116"/>
      <c r="B46" s="116"/>
      <c r="C46" s="116"/>
      <c r="D46" s="116"/>
      <c r="E46" s="116"/>
      <c r="F46" s="116"/>
      <c r="G46" s="116"/>
      <c r="H46" s="116"/>
      <c r="I46" s="116"/>
      <c r="J46" s="116"/>
      <c r="K46" s="116"/>
      <c r="L46" s="116"/>
      <c r="M46" s="116"/>
      <c r="N46" s="116"/>
      <c r="X46" s="18"/>
      <c r="Y46" s="325" t="s">
        <v>91</v>
      </c>
      <c r="Z46" s="18"/>
      <c r="AA46" s="158"/>
      <c r="AB46" s="357" t="s">
        <v>93</v>
      </c>
      <c r="AC46" s="158"/>
      <c r="AD46" s="18"/>
    </row>
    <row r="47" spans="1:30" ht="12.75">
      <c r="A47" s="116"/>
      <c r="B47" s="116"/>
      <c r="C47" s="116"/>
      <c r="D47" s="116"/>
      <c r="E47" s="116"/>
      <c r="F47" s="116"/>
      <c r="G47" s="116"/>
      <c r="H47" s="116"/>
      <c r="I47" s="116"/>
      <c r="J47" s="116"/>
      <c r="K47" s="116"/>
      <c r="L47" s="116"/>
      <c r="M47" s="116"/>
      <c r="N47" s="116"/>
      <c r="X47" s="18"/>
      <c r="Y47" s="6" t="s">
        <v>518</v>
      </c>
      <c r="Z47" s="98">
        <v>0.4346299078322303</v>
      </c>
      <c r="AA47" s="484">
        <v>171272</v>
      </c>
      <c r="AB47" s="6" t="s">
        <v>518</v>
      </c>
      <c r="AC47" s="98">
        <v>0.4576552309236146</v>
      </c>
      <c r="AD47" s="484">
        <v>148510731.60999998</v>
      </c>
    </row>
    <row r="48" spans="1:30" ht="12.75">
      <c r="A48" s="116"/>
      <c r="B48" s="116"/>
      <c r="C48" s="116"/>
      <c r="D48" s="116"/>
      <c r="E48" s="116"/>
      <c r="F48" s="116"/>
      <c r="G48" s="116"/>
      <c r="H48" s="116"/>
      <c r="I48" s="116"/>
      <c r="J48" s="116"/>
      <c r="K48" s="116"/>
      <c r="L48" s="116"/>
      <c r="M48" s="116"/>
      <c r="N48" s="116"/>
      <c r="X48" s="18"/>
      <c r="Y48" s="6" t="s">
        <v>172</v>
      </c>
      <c r="Z48" s="98">
        <v>0.11636688456697389</v>
      </c>
      <c r="AA48" s="484">
        <v>45856</v>
      </c>
      <c r="AB48" s="109" t="s">
        <v>517</v>
      </c>
      <c r="AC48" s="98">
        <v>0.1010166896831646</v>
      </c>
      <c r="AD48" s="484">
        <v>32780270.99</v>
      </c>
    </row>
    <row r="49" spans="1:30" ht="12.75">
      <c r="A49" s="116"/>
      <c r="B49" s="116"/>
      <c r="C49" s="116"/>
      <c r="D49" s="116"/>
      <c r="E49" s="116"/>
      <c r="F49" s="116"/>
      <c r="G49" s="116"/>
      <c r="H49" s="116"/>
      <c r="I49" s="116"/>
      <c r="J49" s="116"/>
      <c r="K49" s="116"/>
      <c r="L49" s="116"/>
      <c r="M49" s="116"/>
      <c r="N49" s="116"/>
      <c r="X49" s="18"/>
      <c r="Y49" s="6" t="s">
        <v>516</v>
      </c>
      <c r="Z49" s="98">
        <v>0.1108271752811726</v>
      </c>
      <c r="AA49" s="484">
        <v>43673</v>
      </c>
      <c r="AB49" s="6" t="s">
        <v>172</v>
      </c>
      <c r="AC49" s="98">
        <v>0.08729605548758221</v>
      </c>
      <c r="AD49" s="484">
        <v>28327876.95</v>
      </c>
    </row>
    <row r="50" spans="1:31" ht="12.75">
      <c r="A50" s="116"/>
      <c r="B50" s="116"/>
      <c r="C50" s="116"/>
      <c r="D50" s="116"/>
      <c r="E50" s="116"/>
      <c r="F50" s="116"/>
      <c r="G50" s="116"/>
      <c r="H50" s="116"/>
      <c r="I50" s="116"/>
      <c r="J50" s="116"/>
      <c r="K50" s="116"/>
      <c r="L50" s="116"/>
      <c r="M50" s="116"/>
      <c r="N50" s="116"/>
      <c r="X50" s="6"/>
      <c r="Y50" s="6" t="s">
        <v>524</v>
      </c>
      <c r="Z50" s="98">
        <v>0.08094877989362134</v>
      </c>
      <c r="AA50" s="484">
        <v>31899</v>
      </c>
      <c r="AB50" s="6" t="s">
        <v>516</v>
      </c>
      <c r="AC50" s="98">
        <v>0.0867434062215935</v>
      </c>
      <c r="AD50" s="484">
        <v>28148540.32</v>
      </c>
      <c r="AE50" s="6"/>
    </row>
    <row r="51" spans="1:30" ht="12.75">
      <c r="A51" s="116"/>
      <c r="B51" s="116"/>
      <c r="C51" s="116"/>
      <c r="D51" s="116"/>
      <c r="E51" s="116"/>
      <c r="F51" s="116"/>
      <c r="G51" s="116"/>
      <c r="H51" s="116"/>
      <c r="I51" s="116"/>
      <c r="J51" s="116"/>
      <c r="K51" s="116"/>
      <c r="L51" s="116"/>
      <c r="M51" s="116"/>
      <c r="N51" s="116"/>
      <c r="X51" s="6"/>
      <c r="Y51" s="109" t="s">
        <v>519</v>
      </c>
      <c r="Z51" s="98">
        <v>0.06956484225912542</v>
      </c>
      <c r="AA51" s="484">
        <v>27413</v>
      </c>
      <c r="AB51" s="6" t="s">
        <v>524</v>
      </c>
      <c r="AC51" s="98">
        <v>0.08524785771171055</v>
      </c>
      <c r="AD51" s="484">
        <v>27663229.57</v>
      </c>
    </row>
    <row r="52" spans="1:30" ht="12.75">
      <c r="A52" s="116"/>
      <c r="B52" s="116"/>
      <c r="C52" s="116"/>
      <c r="D52" s="116"/>
      <c r="E52" s="116"/>
      <c r="F52" s="116"/>
      <c r="G52" s="116"/>
      <c r="H52" s="116"/>
      <c r="I52" s="116"/>
      <c r="J52" s="116"/>
      <c r="K52" s="116"/>
      <c r="L52" s="116"/>
      <c r="M52" s="116"/>
      <c r="N52" s="116"/>
      <c r="X52" s="18"/>
      <c r="Y52" s="6" t="s">
        <v>517</v>
      </c>
      <c r="Z52" s="98">
        <v>0.06123624588899265</v>
      </c>
      <c r="AA52" s="484">
        <v>24131</v>
      </c>
      <c r="AB52" s="6" t="s">
        <v>519</v>
      </c>
      <c r="AC52" s="98">
        <v>0.07660603643518372</v>
      </c>
      <c r="AD52" s="484">
        <v>24858928.18</v>
      </c>
    </row>
    <row r="53" spans="1:30" ht="12.75">
      <c r="A53" s="116"/>
      <c r="B53" s="116"/>
      <c r="C53" s="116"/>
      <c r="D53" s="116"/>
      <c r="E53" s="116"/>
      <c r="F53" s="116"/>
      <c r="G53" s="116"/>
      <c r="H53" s="116"/>
      <c r="I53" s="116"/>
      <c r="J53" s="116"/>
      <c r="K53" s="116"/>
      <c r="L53" s="116"/>
      <c r="M53" s="116"/>
      <c r="N53" s="116"/>
      <c r="X53" s="6"/>
      <c r="Y53" s="6" t="s">
        <v>513</v>
      </c>
      <c r="Z53" s="98">
        <v>0.041894210077550856</v>
      </c>
      <c r="AA53" s="484">
        <v>16509</v>
      </c>
      <c r="AB53" s="6" t="s">
        <v>523</v>
      </c>
      <c r="AC53" s="98">
        <v>0.04489015192724225</v>
      </c>
      <c r="AD53" s="484">
        <v>14567012.14</v>
      </c>
    </row>
    <row r="54" spans="1:30" ht="12.75">
      <c r="A54" s="116"/>
      <c r="B54" s="116"/>
      <c r="C54" s="116"/>
      <c r="D54" s="116"/>
      <c r="E54" s="116"/>
      <c r="F54" s="116"/>
      <c r="G54" s="116"/>
      <c r="H54" s="116"/>
      <c r="I54" s="116"/>
      <c r="J54" s="116"/>
      <c r="K54" s="116"/>
      <c r="L54" s="116"/>
      <c r="M54" s="116"/>
      <c r="N54" s="116"/>
      <c r="X54" s="6"/>
      <c r="Y54" s="6" t="s">
        <v>523</v>
      </c>
      <c r="Z54" s="98">
        <v>0.03933878760810427</v>
      </c>
      <c r="AA54" s="484">
        <v>15502</v>
      </c>
      <c r="AB54" s="6" t="s">
        <v>513</v>
      </c>
      <c r="AC54" s="98">
        <v>0.027486055887378475</v>
      </c>
      <c r="AD54" s="484">
        <v>8919321.78</v>
      </c>
    </row>
    <row r="55" spans="1:30" ht="12.75">
      <c r="A55" s="116"/>
      <c r="B55" s="116"/>
      <c r="C55" s="116"/>
      <c r="D55" s="116"/>
      <c r="E55" s="116"/>
      <c r="F55" s="116"/>
      <c r="G55" s="116"/>
      <c r="H55" s="116"/>
      <c r="I55" s="116"/>
      <c r="J55" s="116"/>
      <c r="K55" s="116"/>
      <c r="L55" s="116"/>
      <c r="M55" s="116"/>
      <c r="N55" s="116"/>
      <c r="X55" s="109"/>
      <c r="Y55" s="6" t="s">
        <v>512</v>
      </c>
      <c r="Z55" s="98">
        <v>0.03367980835600309</v>
      </c>
      <c r="AA55" s="484">
        <v>13272</v>
      </c>
      <c r="AB55" s="6" t="s">
        <v>512</v>
      </c>
      <c r="AC55" s="98">
        <v>0.022096093396804708</v>
      </c>
      <c r="AD55" s="484">
        <v>7170260</v>
      </c>
    </row>
    <row r="56" spans="1:30" ht="12.75">
      <c r="A56" s="116"/>
      <c r="B56" s="116"/>
      <c r="C56" s="116"/>
      <c r="D56" s="116"/>
      <c r="E56" s="116"/>
      <c r="F56" s="116"/>
      <c r="G56" s="116"/>
      <c r="H56" s="116"/>
      <c r="I56" s="116"/>
      <c r="J56" s="116"/>
      <c r="K56" s="116"/>
      <c r="L56" s="116"/>
      <c r="M56" s="116"/>
      <c r="N56" s="116"/>
      <c r="X56" s="18"/>
      <c r="Y56" s="18" t="s">
        <v>134</v>
      </c>
      <c r="Z56" s="98">
        <v>0.011513358236225587</v>
      </c>
      <c r="AA56" s="51">
        <v>4537</v>
      </c>
      <c r="AB56" s="18" t="s">
        <v>134</v>
      </c>
      <c r="AC56" s="98">
        <v>0.0109624223257257</v>
      </c>
      <c r="AD56" s="51">
        <v>3557344.59</v>
      </c>
    </row>
    <row r="57" spans="1:30" ht="12.75">
      <c r="A57" s="116"/>
      <c r="B57" s="116"/>
      <c r="C57" s="116"/>
      <c r="D57" s="116"/>
      <c r="E57" s="116"/>
      <c r="F57" s="116"/>
      <c r="G57" s="116"/>
      <c r="H57" s="116"/>
      <c r="I57" s="116"/>
      <c r="J57" s="116"/>
      <c r="K57" s="116"/>
      <c r="L57" s="116"/>
      <c r="M57" s="116"/>
      <c r="N57" s="116"/>
      <c r="X57" s="18"/>
      <c r="Y57" s="18" t="s">
        <v>112</v>
      </c>
      <c r="Z57" s="98">
        <v>1</v>
      </c>
      <c r="AA57" s="326">
        <v>394064</v>
      </c>
      <c r="AB57" s="18" t="s">
        <v>112</v>
      </c>
      <c r="AC57" s="98">
        <v>1</v>
      </c>
      <c r="AD57" s="326">
        <v>324503516.1299999</v>
      </c>
    </row>
    <row r="58" spans="1:30" ht="12.75">
      <c r="A58" s="116"/>
      <c r="B58" s="116"/>
      <c r="C58" s="116"/>
      <c r="D58" s="116"/>
      <c r="E58" s="116"/>
      <c r="F58" s="116"/>
      <c r="G58" s="116"/>
      <c r="H58" s="116"/>
      <c r="I58" s="116"/>
      <c r="J58" s="116"/>
      <c r="K58" s="116"/>
      <c r="L58" s="116"/>
      <c r="M58" s="116"/>
      <c r="N58" s="116"/>
      <c r="X58" s="18"/>
      <c r="Y58" s="6" t="s">
        <v>514</v>
      </c>
      <c r="Z58" s="18"/>
      <c r="AA58" s="484">
        <v>0</v>
      </c>
      <c r="AB58" s="6" t="s">
        <v>514</v>
      </c>
      <c r="AC58" s="190"/>
      <c r="AD58" s="484">
        <v>0</v>
      </c>
    </row>
    <row r="59" spans="1:30" ht="12.75">
      <c r="A59" s="116"/>
      <c r="B59" s="116"/>
      <c r="C59" s="116"/>
      <c r="D59" s="116"/>
      <c r="E59" s="116"/>
      <c r="F59" s="116"/>
      <c r="G59" s="116"/>
      <c r="H59" s="116"/>
      <c r="I59" s="116"/>
      <c r="J59" s="116"/>
      <c r="K59" s="116"/>
      <c r="L59" s="116"/>
      <c r="M59" s="116"/>
      <c r="N59" s="116"/>
      <c r="X59" s="18"/>
      <c r="Y59" s="6" t="s">
        <v>521</v>
      </c>
      <c r="Z59" s="18"/>
      <c r="AA59" s="484">
        <v>923</v>
      </c>
      <c r="AB59" s="6" t="s">
        <v>521</v>
      </c>
      <c r="AC59" s="51"/>
      <c r="AD59" s="484">
        <v>1027639.58</v>
      </c>
    </row>
    <row r="60" spans="1:30" ht="12.75">
      <c r="A60" s="116"/>
      <c r="B60" s="116"/>
      <c r="C60" s="116"/>
      <c r="D60" s="116"/>
      <c r="E60" s="116"/>
      <c r="F60" s="116"/>
      <c r="G60" s="116"/>
      <c r="H60" s="116"/>
      <c r="I60" s="116"/>
      <c r="J60" s="116"/>
      <c r="K60" s="116"/>
      <c r="L60" s="116"/>
      <c r="M60" s="116"/>
      <c r="N60" s="116"/>
      <c r="X60" s="18"/>
      <c r="Y60" s="109" t="s">
        <v>522</v>
      </c>
      <c r="Z60" s="18"/>
      <c r="AA60" s="484">
        <v>1106</v>
      </c>
      <c r="AB60" s="109" t="s">
        <v>522</v>
      </c>
      <c r="AC60" s="51"/>
      <c r="AD60" s="484">
        <v>872100.19</v>
      </c>
    </row>
    <row r="61" spans="1:30" ht="12.75">
      <c r="A61" s="116"/>
      <c r="B61" s="116"/>
      <c r="C61" s="116"/>
      <c r="D61" s="116"/>
      <c r="E61" s="116"/>
      <c r="F61" s="116"/>
      <c r="G61" s="116"/>
      <c r="H61" s="116"/>
      <c r="I61" s="116"/>
      <c r="J61" s="116"/>
      <c r="K61" s="116"/>
      <c r="L61" s="116"/>
      <c r="M61" s="116"/>
      <c r="N61" s="116"/>
      <c r="X61" s="18"/>
      <c r="Y61" s="18" t="s">
        <v>567</v>
      </c>
      <c r="Z61" s="18"/>
      <c r="AA61" s="51">
        <v>1695</v>
      </c>
      <c r="AB61" s="18" t="s">
        <v>567</v>
      </c>
      <c r="AC61" s="51"/>
      <c r="AD61" s="51">
        <v>1160520.13</v>
      </c>
    </row>
    <row r="62" spans="1:30" ht="12.75">
      <c r="A62" s="116"/>
      <c r="B62" s="116"/>
      <c r="C62" s="116"/>
      <c r="D62" s="116"/>
      <c r="E62" s="116"/>
      <c r="F62" s="116"/>
      <c r="G62" s="116"/>
      <c r="H62" s="116"/>
      <c r="I62" s="116"/>
      <c r="J62" s="116"/>
      <c r="K62" s="116"/>
      <c r="L62" s="116"/>
      <c r="M62" s="116"/>
      <c r="N62" s="116"/>
      <c r="X62" s="18"/>
      <c r="Y62" s="18" t="s">
        <v>174</v>
      </c>
      <c r="Z62" s="18"/>
      <c r="AA62" s="51">
        <v>610</v>
      </c>
      <c r="AB62" s="6" t="s">
        <v>520</v>
      </c>
      <c r="AC62" s="51"/>
      <c r="AD62" s="51">
        <v>277937.73</v>
      </c>
    </row>
    <row r="63" spans="1:30" ht="12.75">
      <c r="A63" s="116"/>
      <c r="B63" s="116"/>
      <c r="C63" s="116"/>
      <c r="D63" s="116"/>
      <c r="E63" s="116"/>
      <c r="F63" s="116"/>
      <c r="G63" s="116"/>
      <c r="H63" s="116"/>
      <c r="I63" s="116"/>
      <c r="J63" s="116"/>
      <c r="K63" s="116"/>
      <c r="L63" s="116"/>
      <c r="M63" s="116"/>
      <c r="N63" s="116"/>
      <c r="X63" s="18"/>
      <c r="Y63" s="6" t="s">
        <v>520</v>
      </c>
      <c r="Z63" s="18"/>
      <c r="AA63" s="484">
        <v>70</v>
      </c>
      <c r="AB63" s="18" t="s">
        <v>174</v>
      </c>
      <c r="AC63" s="51"/>
      <c r="AD63" s="484">
        <v>88388.08</v>
      </c>
    </row>
    <row r="64" spans="1:30" ht="12.75">
      <c r="A64" s="116"/>
      <c r="B64" s="116"/>
      <c r="C64" s="116"/>
      <c r="D64" s="116"/>
      <c r="E64" s="116"/>
      <c r="F64" s="116"/>
      <c r="G64" s="116"/>
      <c r="H64" s="116"/>
      <c r="I64" s="116"/>
      <c r="J64" s="116"/>
      <c r="K64" s="116"/>
      <c r="L64" s="116"/>
      <c r="M64" s="116"/>
      <c r="N64" s="116"/>
      <c r="X64" s="18"/>
      <c r="Y64" s="6" t="s">
        <v>137</v>
      </c>
      <c r="Z64" s="18"/>
      <c r="AA64" s="484">
        <v>26</v>
      </c>
      <c r="AB64" s="18" t="s">
        <v>462</v>
      </c>
      <c r="AC64" s="51"/>
      <c r="AD64" s="484">
        <v>28120</v>
      </c>
    </row>
    <row r="65" spans="1:30" ht="12.75">
      <c r="A65" s="116"/>
      <c r="B65" s="116"/>
      <c r="C65" s="116"/>
      <c r="D65" s="116"/>
      <c r="E65" s="116"/>
      <c r="F65" s="116"/>
      <c r="G65" s="116"/>
      <c r="H65" s="116"/>
      <c r="I65" s="116"/>
      <c r="J65" s="116"/>
      <c r="K65" s="116"/>
      <c r="L65" s="116"/>
      <c r="M65" s="116"/>
      <c r="N65" s="116"/>
      <c r="X65" s="18"/>
      <c r="Y65" s="6" t="s">
        <v>175</v>
      </c>
      <c r="Z65" s="18"/>
      <c r="AA65" s="484">
        <v>10</v>
      </c>
      <c r="AB65" s="6" t="s">
        <v>137</v>
      </c>
      <c r="AC65" s="51"/>
      <c r="AD65" s="484">
        <v>3124.24</v>
      </c>
    </row>
    <row r="66" spans="1:30" ht="12.75">
      <c r="A66" s="116"/>
      <c r="B66" s="116"/>
      <c r="C66" s="116"/>
      <c r="D66" s="116"/>
      <c r="E66" s="116"/>
      <c r="F66" s="116"/>
      <c r="G66" s="116"/>
      <c r="H66" s="116"/>
      <c r="I66" s="116"/>
      <c r="J66" s="116"/>
      <c r="K66" s="116"/>
      <c r="L66" s="116"/>
      <c r="M66" s="116"/>
      <c r="N66" s="116"/>
      <c r="X66" s="18"/>
      <c r="Y66" s="18" t="s">
        <v>462</v>
      </c>
      <c r="Z66" s="18"/>
      <c r="AA66" s="51">
        <v>97</v>
      </c>
      <c r="AB66" s="6" t="s">
        <v>175</v>
      </c>
      <c r="AC66" s="51"/>
      <c r="AD66" s="51">
        <v>99514.64</v>
      </c>
    </row>
    <row r="67" spans="1:30" ht="12.75">
      <c r="A67" s="116"/>
      <c r="B67" s="116"/>
      <c r="C67" s="116"/>
      <c r="D67" s="116"/>
      <c r="E67" s="116"/>
      <c r="F67" s="116"/>
      <c r="G67" s="116"/>
      <c r="H67" s="116"/>
      <c r="I67" s="116"/>
      <c r="J67" s="116"/>
      <c r="K67" s="116"/>
      <c r="L67" s="116"/>
      <c r="M67" s="116"/>
      <c r="N67" s="116"/>
      <c r="X67" s="18"/>
      <c r="Y67" s="6" t="s">
        <v>515</v>
      </c>
      <c r="Z67" s="18"/>
      <c r="AA67" s="484">
        <v>0</v>
      </c>
      <c r="AB67" s="6" t="s">
        <v>515</v>
      </c>
      <c r="AC67" s="190"/>
      <c r="AD67" s="484">
        <v>0</v>
      </c>
    </row>
    <row r="68" spans="1:30" ht="12.75">
      <c r="A68" s="116"/>
      <c r="B68" s="116"/>
      <c r="C68" s="116"/>
      <c r="D68" s="116"/>
      <c r="E68" s="116"/>
      <c r="F68" s="116"/>
      <c r="G68" s="116"/>
      <c r="H68" s="116"/>
      <c r="I68" s="116"/>
      <c r="J68" s="116"/>
      <c r="K68" s="116"/>
      <c r="L68" s="116"/>
      <c r="M68" s="116"/>
      <c r="N68" s="116"/>
      <c r="X68" s="18"/>
      <c r="Y68" s="18"/>
      <c r="Z68" s="18"/>
      <c r="AA68" s="18"/>
      <c r="AB68" s="18"/>
      <c r="AC68" s="18"/>
      <c r="AD68" s="18"/>
    </row>
    <row r="69" spans="1:30" ht="12.75">
      <c r="A69" s="116"/>
      <c r="B69" s="116"/>
      <c r="C69" s="116"/>
      <c r="D69" s="116"/>
      <c r="E69" s="116"/>
      <c r="F69" s="116"/>
      <c r="G69" s="116"/>
      <c r="H69" s="116"/>
      <c r="I69" s="116"/>
      <c r="J69" s="116"/>
      <c r="K69" s="116"/>
      <c r="L69" s="116"/>
      <c r="M69" s="116"/>
      <c r="N69" s="116"/>
      <c r="X69" s="18"/>
      <c r="Y69" s="18"/>
      <c r="Z69" s="18"/>
      <c r="AA69" s="18"/>
      <c r="AB69" s="18"/>
      <c r="AC69" s="18"/>
      <c r="AD69" s="18"/>
    </row>
    <row r="70" spans="1:30" ht="12.75">
      <c r="A70" s="116"/>
      <c r="B70" s="116"/>
      <c r="C70" s="116"/>
      <c r="D70" s="116"/>
      <c r="E70" s="116"/>
      <c r="F70" s="116"/>
      <c r="G70" s="116"/>
      <c r="H70" s="116"/>
      <c r="I70" s="116"/>
      <c r="J70" s="116"/>
      <c r="K70" s="116"/>
      <c r="L70" s="116"/>
      <c r="M70" s="116"/>
      <c r="N70" s="116"/>
      <c r="X70" s="18"/>
      <c r="Y70" s="18" t="s">
        <v>290</v>
      </c>
      <c r="Z70" s="18"/>
      <c r="AA70" s="18"/>
      <c r="AB70" s="18"/>
      <c r="AC70" s="18"/>
      <c r="AD70" s="18"/>
    </row>
    <row r="71" spans="1:30" ht="12.75">
      <c r="A71" s="116"/>
      <c r="B71" s="116"/>
      <c r="C71" s="116"/>
      <c r="D71" s="116"/>
      <c r="E71" s="116"/>
      <c r="F71" s="116"/>
      <c r="G71" s="116"/>
      <c r="H71" s="116"/>
      <c r="I71" s="116"/>
      <c r="J71" s="116"/>
      <c r="K71" s="116"/>
      <c r="L71" s="116"/>
      <c r="M71" s="116"/>
      <c r="N71" s="116"/>
      <c r="X71" s="18"/>
      <c r="Y71" s="18" t="s">
        <v>18</v>
      </c>
      <c r="Z71" s="18"/>
      <c r="AA71" s="18"/>
      <c r="AB71" s="18"/>
      <c r="AC71" s="18"/>
      <c r="AD71" s="18"/>
    </row>
    <row r="72" spans="1:30" ht="12.75">
      <c r="A72" s="116"/>
      <c r="B72" s="116"/>
      <c r="C72" s="116"/>
      <c r="D72" s="116"/>
      <c r="E72" s="116"/>
      <c r="F72" s="116"/>
      <c r="G72" s="116"/>
      <c r="H72" s="116"/>
      <c r="I72" s="116"/>
      <c r="J72" s="116"/>
      <c r="K72" s="116"/>
      <c r="L72" s="116"/>
      <c r="M72" s="116"/>
      <c r="N72" s="116"/>
      <c r="X72" s="18"/>
      <c r="Y72" s="18" t="s">
        <v>21</v>
      </c>
      <c r="Z72" s="51">
        <v>312056</v>
      </c>
      <c r="AA72" s="18"/>
      <c r="AB72" s="18"/>
      <c r="AC72" s="18"/>
      <c r="AD72" s="18"/>
    </row>
    <row r="73" spans="1:30" ht="12.75">
      <c r="A73" s="116"/>
      <c r="B73" s="116"/>
      <c r="C73" s="116"/>
      <c r="D73" s="116"/>
      <c r="E73" s="116"/>
      <c r="F73" s="116"/>
      <c r="G73" s="116"/>
      <c r="H73" s="116"/>
      <c r="I73" s="116"/>
      <c r="J73" s="116"/>
      <c r="K73" s="116"/>
      <c r="L73" s="116"/>
      <c r="M73" s="116"/>
      <c r="N73" s="116"/>
      <c r="X73" s="18"/>
      <c r="Y73" s="18" t="s">
        <v>22</v>
      </c>
      <c r="Z73" s="51">
        <v>82008</v>
      </c>
      <c r="AA73" s="18"/>
      <c r="AB73" s="51"/>
      <c r="AC73" s="18"/>
      <c r="AD73" s="18"/>
    </row>
    <row r="74" spans="1:30" ht="12.75">
      <c r="A74" s="116"/>
      <c r="B74" s="116"/>
      <c r="C74" s="116"/>
      <c r="D74" s="116"/>
      <c r="E74" s="116"/>
      <c r="F74" s="116"/>
      <c r="G74" s="116"/>
      <c r="H74" s="116"/>
      <c r="I74" s="116"/>
      <c r="J74" s="116"/>
      <c r="K74" s="116"/>
      <c r="L74" s="116"/>
      <c r="M74" s="116"/>
      <c r="N74" s="116"/>
      <c r="X74" s="18"/>
      <c r="Y74" s="18" t="s">
        <v>291</v>
      </c>
      <c r="Z74" s="18"/>
      <c r="AA74" s="18"/>
      <c r="AB74" s="18"/>
      <c r="AC74" s="18"/>
      <c r="AD74" s="18"/>
    </row>
    <row r="75" spans="1:30" ht="12.75">
      <c r="A75" s="116"/>
      <c r="B75" s="116"/>
      <c r="C75" s="116"/>
      <c r="D75" s="116"/>
      <c r="E75" s="116"/>
      <c r="F75" s="116"/>
      <c r="G75" s="116"/>
      <c r="H75" s="116"/>
      <c r="I75" s="116"/>
      <c r="J75" s="116"/>
      <c r="K75" s="116"/>
      <c r="L75" s="116"/>
      <c r="M75" s="116"/>
      <c r="N75" s="116"/>
      <c r="X75" s="18"/>
      <c r="Y75" s="18" t="s">
        <v>21</v>
      </c>
      <c r="Z75" s="51">
        <v>280142139.3299999</v>
      </c>
      <c r="AA75" s="18"/>
      <c r="AB75" s="18"/>
      <c r="AC75" s="18"/>
      <c r="AD75" s="18"/>
    </row>
    <row r="76" spans="1:30" ht="12.75">
      <c r="A76" s="116"/>
      <c r="B76" s="116"/>
      <c r="C76" s="116"/>
      <c r="D76" s="116"/>
      <c r="E76" s="116"/>
      <c r="F76" s="116"/>
      <c r="G76" s="116"/>
      <c r="H76" s="116"/>
      <c r="I76" s="116"/>
      <c r="J76" s="116"/>
      <c r="K76" s="116"/>
      <c r="L76" s="116"/>
      <c r="M76" s="116"/>
      <c r="N76" s="116"/>
      <c r="X76" s="18"/>
      <c r="Y76" s="18" t="s">
        <v>22</v>
      </c>
      <c r="Z76" s="51">
        <v>44361376.800000004</v>
      </c>
      <c r="AA76" s="18"/>
      <c r="AB76" s="18"/>
      <c r="AC76" s="18"/>
      <c r="AD76" s="18"/>
    </row>
    <row r="77" spans="1:30" ht="12.75">
      <c r="A77" s="116"/>
      <c r="B77" s="116"/>
      <c r="C77" s="116"/>
      <c r="D77" s="116"/>
      <c r="E77" s="116"/>
      <c r="F77" s="116"/>
      <c r="G77" s="116"/>
      <c r="H77" s="116"/>
      <c r="I77" s="116"/>
      <c r="J77" s="116"/>
      <c r="K77" s="116"/>
      <c r="L77" s="116"/>
      <c r="M77" s="116"/>
      <c r="N77" s="116"/>
      <c r="X77" s="18"/>
      <c r="Y77" s="18"/>
      <c r="Z77" s="18"/>
      <c r="AA77" s="18"/>
      <c r="AB77" s="18"/>
      <c r="AC77" s="18"/>
      <c r="AD77" s="18"/>
    </row>
    <row r="78" spans="1:30" ht="12.75">
      <c r="A78" s="116"/>
      <c r="B78" s="116"/>
      <c r="C78" s="116"/>
      <c r="D78" s="116"/>
      <c r="E78" s="116"/>
      <c r="F78" s="116"/>
      <c r="G78" s="116"/>
      <c r="H78" s="116"/>
      <c r="I78" s="116"/>
      <c r="J78" s="116"/>
      <c r="K78" s="116"/>
      <c r="L78" s="116"/>
      <c r="M78" s="116"/>
      <c r="N78" s="116"/>
      <c r="X78" s="18"/>
      <c r="Y78" s="18"/>
      <c r="Z78" s="18"/>
      <c r="AA78" s="18"/>
      <c r="AB78" s="18"/>
      <c r="AC78" s="18"/>
      <c r="AD78" s="18"/>
    </row>
    <row r="79" spans="1:30" ht="12.75">
      <c r="A79" s="116"/>
      <c r="B79" s="116"/>
      <c r="C79" s="116"/>
      <c r="D79" s="116"/>
      <c r="E79" s="116"/>
      <c r="F79" s="116"/>
      <c r="G79" s="116"/>
      <c r="H79" s="116"/>
      <c r="I79" s="116"/>
      <c r="J79" s="116"/>
      <c r="K79" s="116"/>
      <c r="L79" s="532"/>
      <c r="M79" s="116"/>
      <c r="N79" s="116"/>
      <c r="X79" s="18"/>
      <c r="Y79" s="18"/>
      <c r="Z79" s="18"/>
      <c r="AA79" s="18"/>
      <c r="AB79" s="18"/>
      <c r="AC79" s="18"/>
      <c r="AD79" s="18"/>
    </row>
    <row r="80" spans="1:16" ht="12.75">
      <c r="A80" s="116"/>
      <c r="B80" s="116"/>
      <c r="C80" s="116"/>
      <c r="D80" s="116"/>
      <c r="E80" s="116"/>
      <c r="F80" s="116"/>
      <c r="G80" s="116"/>
      <c r="H80" s="116"/>
      <c r="I80" s="116"/>
      <c r="J80" s="116"/>
      <c r="K80" s="116"/>
      <c r="L80" s="116"/>
      <c r="M80" s="116"/>
      <c r="N80" s="116"/>
      <c r="O80" s="116"/>
      <c r="P80" s="116"/>
    </row>
    <row r="81" spans="1:16" ht="12.75">
      <c r="A81" s="116"/>
      <c r="B81" s="116"/>
      <c r="C81" s="116"/>
      <c r="D81" s="116"/>
      <c r="E81" s="116"/>
      <c r="F81" s="116"/>
      <c r="G81" s="116"/>
      <c r="H81" s="116"/>
      <c r="I81" s="116"/>
      <c r="J81" s="116"/>
      <c r="K81" s="116"/>
      <c r="L81" s="116"/>
      <c r="M81" s="116"/>
      <c r="N81" s="116"/>
      <c r="O81" s="116"/>
      <c r="P81" s="116"/>
    </row>
    <row r="82" spans="1:16" ht="12.75">
      <c r="A82" s="116"/>
      <c r="B82" s="116"/>
      <c r="C82" s="116"/>
      <c r="D82" s="116"/>
      <c r="E82" s="116"/>
      <c r="F82" s="116"/>
      <c r="G82" s="116"/>
      <c r="H82" s="116"/>
      <c r="I82" s="116"/>
      <c r="J82" s="116"/>
      <c r="K82" s="116"/>
      <c r="L82" s="116"/>
      <c r="M82" s="116"/>
      <c r="N82" s="116"/>
      <c r="O82" s="116"/>
      <c r="P82" s="116"/>
    </row>
    <row r="83" spans="1:16" ht="12.75">
      <c r="A83" s="116"/>
      <c r="B83" s="116"/>
      <c r="C83" s="116"/>
      <c r="D83" s="116"/>
      <c r="E83" s="116"/>
      <c r="F83" s="116"/>
      <c r="G83" s="116"/>
      <c r="H83" s="116"/>
      <c r="I83" s="116"/>
      <c r="J83" s="116"/>
      <c r="K83" s="116"/>
      <c r="L83" s="116"/>
      <c r="M83" s="116"/>
      <c r="N83" s="116"/>
      <c r="O83" s="116"/>
      <c r="P83" s="116"/>
    </row>
    <row r="84" ht="20.25" customHeight="1">
      <c r="K84" s="6"/>
    </row>
  </sheetData>
  <mergeCells count="20">
    <mergeCell ref="C3:K3"/>
    <mergeCell ref="A37:C37"/>
    <mergeCell ref="A5:C7"/>
    <mergeCell ref="E6:E7"/>
    <mergeCell ref="F6:F7"/>
    <mergeCell ref="A22:C22"/>
    <mergeCell ref="G6:G7"/>
    <mergeCell ref="H6:H7"/>
    <mergeCell ref="I6:I7"/>
    <mergeCell ref="E5:K5"/>
    <mergeCell ref="U1:W1"/>
    <mergeCell ref="U42:W42"/>
    <mergeCell ref="M5:S5"/>
    <mergeCell ref="U5:W5"/>
    <mergeCell ref="M6:M7"/>
    <mergeCell ref="Q6:Q7"/>
    <mergeCell ref="N6:N7"/>
    <mergeCell ref="U6:U7"/>
    <mergeCell ref="O6:O7"/>
    <mergeCell ref="P6:P7"/>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89" r:id="rId2"/>
  <rowBreaks count="1" manualBreakCount="1">
    <brk id="41" max="22" man="1"/>
  </rowBreaks>
  <drawing r:id="rId1"/>
</worksheet>
</file>

<file path=xl/worksheets/sheet5.xml><?xml version="1.0" encoding="utf-8"?>
<worksheet xmlns="http://schemas.openxmlformats.org/spreadsheetml/2006/main" xmlns:r="http://schemas.openxmlformats.org/officeDocument/2006/relationships">
  <sheetPr codeName="Plan9">
    <pageSetUpPr fitToPage="1"/>
  </sheetPr>
  <dimension ref="A1:W36"/>
  <sheetViews>
    <sheetView showGridLines="0" workbookViewId="0" topLeftCell="A1">
      <selection activeCell="A1" sqref="A1"/>
    </sheetView>
  </sheetViews>
  <sheetFormatPr defaultColWidth="9.140625" defaultRowHeight="12.75"/>
  <cols>
    <col min="1" max="1" width="5.7109375" style="66" customWidth="1"/>
    <col min="2" max="2" width="0.85546875" style="66" customWidth="1"/>
    <col min="3" max="3" width="8.421875" style="66" customWidth="1"/>
    <col min="4" max="4" width="0.85546875" style="66" customWidth="1"/>
    <col min="5" max="5" width="7.421875" style="66" customWidth="1"/>
    <col min="6" max="6" width="7.7109375" style="66" customWidth="1"/>
    <col min="7" max="7" width="8.421875" style="66" customWidth="1"/>
    <col min="8" max="8" width="9.140625" style="66" customWidth="1"/>
    <col min="9" max="9" width="10.00390625" style="66" customWidth="1"/>
    <col min="10" max="10" width="7.57421875" style="66" customWidth="1"/>
    <col min="11" max="11" width="0.85546875" style="66" customWidth="1"/>
    <col min="12" max="12" width="9.8515625" style="66" customWidth="1"/>
    <col min="13" max="13" width="7.57421875" style="66" customWidth="1"/>
    <col min="14" max="14" width="8.8515625" style="66" customWidth="1"/>
    <col min="15" max="15" width="9.421875" style="66" customWidth="1"/>
    <col min="16" max="16" width="10.00390625" style="66" customWidth="1"/>
    <col min="17" max="17" width="7.57421875" style="66" customWidth="1"/>
    <col min="18" max="18" width="6.140625" style="66" customWidth="1"/>
    <col min="19" max="16384" width="11.57421875" style="66" customWidth="1"/>
  </cols>
  <sheetData>
    <row r="1" spans="1:17" s="18" customFormat="1" ht="16.5" customHeight="1">
      <c r="A1" s="64" t="s">
        <v>766</v>
      </c>
      <c r="B1" s="64"/>
      <c r="D1" s="45"/>
      <c r="E1" s="45"/>
      <c r="F1" s="45"/>
      <c r="G1" s="45"/>
      <c r="H1" s="45"/>
      <c r="I1" s="45"/>
      <c r="J1" s="45"/>
      <c r="K1" s="45"/>
      <c r="L1" s="45"/>
      <c r="M1" s="45"/>
      <c r="N1" s="45"/>
      <c r="O1" s="45"/>
      <c r="P1" s="1155">
        <v>40575</v>
      </c>
      <c r="Q1" s="1155"/>
    </row>
    <row r="2" spans="4:18" ht="9" customHeight="1">
      <c r="D2" s="67"/>
      <c r="E2" s="67"/>
      <c r="F2" s="67"/>
      <c r="G2" s="67"/>
      <c r="H2" s="67"/>
      <c r="I2" s="67"/>
      <c r="J2" s="67"/>
      <c r="K2" s="67"/>
      <c r="L2" s="67"/>
      <c r="M2" s="67"/>
      <c r="N2" s="67"/>
      <c r="O2" s="67"/>
      <c r="P2" s="67"/>
      <c r="Q2" s="67"/>
      <c r="R2" s="1"/>
    </row>
    <row r="3" spans="1:17" ht="18" customHeight="1">
      <c r="A3" s="948" t="s">
        <v>38</v>
      </c>
      <c r="B3" s="173"/>
      <c r="C3" s="1148" t="s">
        <v>281</v>
      </c>
      <c r="D3" s="1149"/>
      <c r="E3" s="1149"/>
      <c r="F3" s="1149"/>
      <c r="G3" s="1149"/>
      <c r="H3" s="1149"/>
      <c r="I3" s="1149"/>
      <c r="J3" s="1149"/>
      <c r="K3" s="1149"/>
      <c r="L3" s="1149"/>
      <c r="M3" s="1149"/>
      <c r="N3" s="1150"/>
      <c r="O3"/>
      <c r="P3"/>
      <c r="Q3"/>
    </row>
    <row r="4" spans="1:17" s="93" customFormat="1" ht="9" customHeight="1">
      <c r="A4" s="324"/>
      <c r="B4" s="195"/>
      <c r="C4" s="196"/>
      <c r="D4" s="196"/>
      <c r="E4" s="196"/>
      <c r="F4" s="196"/>
      <c r="G4" s="196"/>
      <c r="H4" s="196"/>
      <c r="I4" s="196"/>
      <c r="J4" s="196"/>
      <c r="K4" s="196"/>
      <c r="L4" s="196"/>
      <c r="M4" s="196"/>
      <c r="N4" s="196"/>
      <c r="O4" s="196"/>
      <c r="P4" s="196"/>
      <c r="Q4" s="196"/>
    </row>
    <row r="5" spans="1:17" s="116" customFormat="1" ht="17.25" customHeight="1">
      <c r="A5" s="1188" t="s">
        <v>695</v>
      </c>
      <c r="B5" s="1189"/>
      <c r="C5" s="1190"/>
      <c r="D5" s="570"/>
      <c r="E5" s="1156" t="s">
        <v>91</v>
      </c>
      <c r="F5" s="1157"/>
      <c r="G5" s="1157"/>
      <c r="H5" s="1157"/>
      <c r="I5" s="1157"/>
      <c r="J5" s="1158"/>
      <c r="K5" s="571"/>
      <c r="L5" s="1156" t="s">
        <v>92</v>
      </c>
      <c r="M5" s="1157"/>
      <c r="N5" s="1157"/>
      <c r="O5" s="1157"/>
      <c r="P5" s="1157"/>
      <c r="Q5" s="1158"/>
    </row>
    <row r="6" spans="1:17" s="116" customFormat="1" ht="17.25" customHeight="1">
      <c r="A6" s="1191"/>
      <c r="B6" s="1192"/>
      <c r="C6" s="1193"/>
      <c r="D6" s="570"/>
      <c r="E6" s="1197" t="s">
        <v>112</v>
      </c>
      <c r="F6" s="1199" t="s">
        <v>283</v>
      </c>
      <c r="G6" s="1199" t="s">
        <v>284</v>
      </c>
      <c r="H6" s="1199" t="s">
        <v>280</v>
      </c>
      <c r="I6" s="1199" t="s">
        <v>135</v>
      </c>
      <c r="J6" s="1201" t="s">
        <v>462</v>
      </c>
      <c r="K6" s="572"/>
      <c r="L6" s="1197" t="s">
        <v>112</v>
      </c>
      <c r="M6" s="1199" t="s">
        <v>283</v>
      </c>
      <c r="N6" s="1199" t="s">
        <v>284</v>
      </c>
      <c r="O6" s="1199" t="s">
        <v>280</v>
      </c>
      <c r="P6" s="1199" t="s">
        <v>135</v>
      </c>
      <c r="Q6" s="1201" t="s">
        <v>462</v>
      </c>
    </row>
    <row r="7" spans="1:17" s="116" customFormat="1" ht="21.75" customHeight="1">
      <c r="A7" s="1194"/>
      <c r="B7" s="1195"/>
      <c r="C7" s="1196"/>
      <c r="D7" s="570"/>
      <c r="E7" s="1198"/>
      <c r="F7" s="1200"/>
      <c r="G7" s="1200"/>
      <c r="H7" s="1200"/>
      <c r="I7" s="1200"/>
      <c r="J7" s="1202"/>
      <c r="K7" s="572"/>
      <c r="L7" s="1198"/>
      <c r="M7" s="1200"/>
      <c r="N7" s="1200"/>
      <c r="O7" s="1200"/>
      <c r="P7" s="1200"/>
      <c r="Q7" s="1202"/>
    </row>
    <row r="8" spans="1:17" s="116" customFormat="1" ht="6" customHeight="1">
      <c r="A8" s="45"/>
      <c r="D8" s="45"/>
      <c r="E8" s="45"/>
      <c r="F8" s="45"/>
      <c r="G8" s="45"/>
      <c r="H8" s="45"/>
      <c r="I8" s="45"/>
      <c r="J8" s="45"/>
      <c r="K8" s="158"/>
      <c r="L8" s="45"/>
      <c r="M8" s="45"/>
      <c r="N8" s="45"/>
      <c r="O8" s="45"/>
      <c r="P8" s="45"/>
      <c r="Q8" s="45"/>
    </row>
    <row r="9" spans="1:19" s="149" customFormat="1" ht="14.25" customHeight="1">
      <c r="A9" s="292" t="s">
        <v>31</v>
      </c>
      <c r="B9" s="293"/>
      <c r="C9" s="294"/>
      <c r="D9" s="148"/>
      <c r="E9" s="710">
        <v>394064</v>
      </c>
      <c r="F9" s="704">
        <v>100</v>
      </c>
      <c r="G9" s="704" t="s">
        <v>176</v>
      </c>
      <c r="H9" s="713">
        <v>364160</v>
      </c>
      <c r="I9" s="713">
        <v>29807</v>
      </c>
      <c r="J9" s="714">
        <v>97</v>
      </c>
      <c r="K9" s="158"/>
      <c r="L9" s="710">
        <v>324503516.13</v>
      </c>
      <c r="M9" s="704">
        <v>100</v>
      </c>
      <c r="N9" s="704" t="s">
        <v>176</v>
      </c>
      <c r="O9" s="713">
        <v>308286299.71</v>
      </c>
      <c r="P9" s="713">
        <v>16117701.78</v>
      </c>
      <c r="Q9" s="714">
        <v>99514.64</v>
      </c>
      <c r="R9" s="47"/>
      <c r="S9" s="47"/>
    </row>
    <row r="10" spans="1:17" s="116" customFormat="1" ht="14.25" customHeight="1">
      <c r="A10" s="295" t="s">
        <v>32</v>
      </c>
      <c r="B10" s="88"/>
      <c r="C10" s="296"/>
      <c r="E10" s="711">
        <v>1577</v>
      </c>
      <c r="F10" s="706">
        <v>0.40018880181899386</v>
      </c>
      <c r="G10" s="706">
        <v>0.40018880181899386</v>
      </c>
      <c r="H10" s="715">
        <v>1576</v>
      </c>
      <c r="I10" s="715">
        <v>0</v>
      </c>
      <c r="J10" s="716">
        <v>1</v>
      </c>
      <c r="K10" s="47"/>
      <c r="L10" s="711">
        <v>587879.28</v>
      </c>
      <c r="M10" s="706">
        <v>0.18116268415547415</v>
      </c>
      <c r="N10" s="706">
        <v>0.18116268415547415</v>
      </c>
      <c r="O10" s="715">
        <v>587596.32</v>
      </c>
      <c r="P10" s="715">
        <v>0</v>
      </c>
      <c r="Q10" s="716">
        <v>282.96</v>
      </c>
    </row>
    <row r="11" spans="1:17" s="116" customFormat="1" ht="14.25" customHeight="1">
      <c r="A11" s="297" t="s">
        <v>33</v>
      </c>
      <c r="B11" s="142"/>
      <c r="C11" s="298"/>
      <c r="E11" s="711">
        <v>201809</v>
      </c>
      <c r="F11" s="706">
        <v>51.21223963620123</v>
      </c>
      <c r="G11" s="706">
        <v>51.612428438020224</v>
      </c>
      <c r="H11" s="715">
        <v>172023</v>
      </c>
      <c r="I11" s="715">
        <v>29780</v>
      </c>
      <c r="J11" s="716">
        <v>6</v>
      </c>
      <c r="K11" s="47"/>
      <c r="L11" s="711">
        <v>109029910</v>
      </c>
      <c r="M11" s="706">
        <v>33.598991869265696</v>
      </c>
      <c r="N11" s="706">
        <v>33.78015455342117</v>
      </c>
      <c r="O11" s="715">
        <v>92937860</v>
      </c>
      <c r="P11" s="715">
        <v>16088795</v>
      </c>
      <c r="Q11" s="716">
        <v>3255</v>
      </c>
    </row>
    <row r="12" spans="1:17" s="116" customFormat="1" ht="14.25" customHeight="1">
      <c r="A12" s="295" t="s">
        <v>34</v>
      </c>
      <c r="B12" s="88"/>
      <c r="C12" s="296"/>
      <c r="E12" s="711">
        <v>121598</v>
      </c>
      <c r="F12" s="706">
        <v>30.85742417475334</v>
      </c>
      <c r="G12" s="706">
        <v>82.46985261277356</v>
      </c>
      <c r="H12" s="715">
        <v>121484</v>
      </c>
      <c r="I12" s="715">
        <v>27</v>
      </c>
      <c r="J12" s="716">
        <v>87</v>
      </c>
      <c r="K12" s="47"/>
      <c r="L12" s="711">
        <v>91076275.08000001</v>
      </c>
      <c r="M12" s="706">
        <v>28.066344601182614</v>
      </c>
      <c r="N12" s="706">
        <v>61.846499154603784</v>
      </c>
      <c r="O12" s="715">
        <v>90955960.70000002</v>
      </c>
      <c r="P12" s="715">
        <v>28906.78</v>
      </c>
      <c r="Q12" s="716">
        <v>91407.6</v>
      </c>
    </row>
    <row r="13" spans="1:17" s="116" customFormat="1" ht="14.25" customHeight="1">
      <c r="A13" s="297" t="s">
        <v>35</v>
      </c>
      <c r="B13" s="142"/>
      <c r="C13" s="298"/>
      <c r="E13" s="711">
        <v>34705</v>
      </c>
      <c r="F13" s="706">
        <v>8.806945064761054</v>
      </c>
      <c r="G13" s="706">
        <v>91.27679767753462</v>
      </c>
      <c r="H13" s="715">
        <v>34703</v>
      </c>
      <c r="I13" s="715">
        <v>0</v>
      </c>
      <c r="J13" s="716">
        <v>2</v>
      </c>
      <c r="K13" s="47"/>
      <c r="L13" s="711">
        <v>45422114.010000005</v>
      </c>
      <c r="M13" s="706">
        <v>13.99741813330718</v>
      </c>
      <c r="N13" s="706">
        <v>75.84391728791097</v>
      </c>
      <c r="O13" s="715">
        <v>45419243.230000004</v>
      </c>
      <c r="P13" s="715">
        <v>0</v>
      </c>
      <c r="Q13" s="716">
        <v>2870.78</v>
      </c>
    </row>
    <row r="14" spans="1:17" s="116" customFormat="1" ht="14.25" customHeight="1">
      <c r="A14" s="295" t="s">
        <v>36</v>
      </c>
      <c r="B14" s="88"/>
      <c r="C14" s="296"/>
      <c r="E14" s="711">
        <v>17030</v>
      </c>
      <c r="F14" s="706">
        <v>4.3216330342279425</v>
      </c>
      <c r="G14" s="706">
        <v>95.59843071176256</v>
      </c>
      <c r="H14" s="715">
        <v>17029</v>
      </c>
      <c r="I14" s="715">
        <v>0</v>
      </c>
      <c r="J14" s="716">
        <v>1</v>
      </c>
      <c r="K14" s="47"/>
      <c r="L14" s="711">
        <v>31835110.51</v>
      </c>
      <c r="M14" s="706">
        <v>9.81040541244751</v>
      </c>
      <c r="N14" s="706">
        <v>85.65432270035848</v>
      </c>
      <c r="O14" s="715">
        <v>31833412.21</v>
      </c>
      <c r="P14" s="715">
        <v>0</v>
      </c>
      <c r="Q14" s="716">
        <v>1698.3</v>
      </c>
    </row>
    <row r="15" spans="1:17" s="116" customFormat="1" ht="14.25" customHeight="1">
      <c r="A15" s="297" t="s">
        <v>37</v>
      </c>
      <c r="B15" s="142"/>
      <c r="C15" s="298"/>
      <c r="E15" s="711">
        <v>9894</v>
      </c>
      <c r="F15" s="706">
        <v>2.510759673555565</v>
      </c>
      <c r="G15" s="706">
        <v>98.10919038531813</v>
      </c>
      <c r="H15" s="715">
        <v>9894</v>
      </c>
      <c r="I15" s="715">
        <v>0</v>
      </c>
      <c r="J15" s="716">
        <v>0</v>
      </c>
      <c r="K15" s="47"/>
      <c r="L15" s="711">
        <v>23806766.660000008</v>
      </c>
      <c r="M15" s="706">
        <v>7.336366318589513</v>
      </c>
      <c r="N15" s="706">
        <v>92.99068901894799</v>
      </c>
      <c r="O15" s="715">
        <v>23806766.660000008</v>
      </c>
      <c r="P15" s="715">
        <v>0</v>
      </c>
      <c r="Q15" s="716">
        <v>0</v>
      </c>
    </row>
    <row r="16" spans="1:17" s="116" customFormat="1" ht="14.25" customHeight="1">
      <c r="A16" s="295" t="s">
        <v>75</v>
      </c>
      <c r="B16" s="88"/>
      <c r="C16" s="296"/>
      <c r="E16" s="711">
        <v>6094</v>
      </c>
      <c r="F16" s="706">
        <v>1.5464493077266637</v>
      </c>
      <c r="G16" s="706">
        <v>99.65563969304479</v>
      </c>
      <c r="H16" s="715">
        <v>6094</v>
      </c>
      <c r="I16" s="715">
        <v>0</v>
      </c>
      <c r="J16" s="716">
        <v>0</v>
      </c>
      <c r="K16" s="47"/>
      <c r="L16" s="711">
        <v>17881399.060000006</v>
      </c>
      <c r="M16" s="706">
        <v>5.510386843647174</v>
      </c>
      <c r="N16" s="706">
        <v>98.50107586259516</v>
      </c>
      <c r="O16" s="715">
        <v>17881399.060000006</v>
      </c>
      <c r="P16" s="715">
        <v>0</v>
      </c>
      <c r="Q16" s="716">
        <v>0</v>
      </c>
    </row>
    <row r="17" spans="1:17" s="116" customFormat="1" ht="14.25" customHeight="1">
      <c r="A17" s="297" t="s">
        <v>76</v>
      </c>
      <c r="B17" s="142"/>
      <c r="C17" s="298"/>
      <c r="E17" s="711">
        <v>1193</v>
      </c>
      <c r="F17" s="706">
        <v>0.302742701693126</v>
      </c>
      <c r="G17" s="706">
        <v>99.95838239473791</v>
      </c>
      <c r="H17" s="715">
        <v>1193</v>
      </c>
      <c r="I17" s="715">
        <v>0</v>
      </c>
      <c r="J17" s="716">
        <v>0</v>
      </c>
      <c r="K17" s="47"/>
      <c r="L17" s="711">
        <v>4107814.46</v>
      </c>
      <c r="M17" s="706">
        <v>1.265876718067474</v>
      </c>
      <c r="N17" s="706">
        <v>99.76695258066263</v>
      </c>
      <c r="O17" s="715">
        <v>4107814.46</v>
      </c>
      <c r="P17" s="715">
        <v>0</v>
      </c>
      <c r="Q17" s="716">
        <v>0</v>
      </c>
    </row>
    <row r="18" spans="1:17" s="116" customFormat="1" ht="14.25" customHeight="1">
      <c r="A18" s="295" t="s">
        <v>77</v>
      </c>
      <c r="B18" s="88"/>
      <c r="C18" s="296"/>
      <c r="E18" s="711">
        <v>101</v>
      </c>
      <c r="F18" s="706">
        <v>0.025630354460189207</v>
      </c>
      <c r="G18" s="706">
        <v>99.9840127491981</v>
      </c>
      <c r="H18" s="715">
        <v>101</v>
      </c>
      <c r="I18" s="715">
        <v>0</v>
      </c>
      <c r="J18" s="716">
        <v>0</v>
      </c>
      <c r="K18" s="47"/>
      <c r="L18" s="711">
        <v>408295.13</v>
      </c>
      <c r="M18" s="706">
        <v>0.12582148103333093</v>
      </c>
      <c r="N18" s="706">
        <v>99.89277406169596</v>
      </c>
      <c r="O18" s="715">
        <v>408295.13</v>
      </c>
      <c r="P18" s="715">
        <v>0</v>
      </c>
      <c r="Q18" s="716">
        <v>0</v>
      </c>
    </row>
    <row r="19" spans="1:17" s="116" customFormat="1" ht="14.25" customHeight="1">
      <c r="A19" s="297" t="s">
        <v>78</v>
      </c>
      <c r="B19" s="142"/>
      <c r="C19" s="298"/>
      <c r="E19" s="711">
        <v>44</v>
      </c>
      <c r="F19" s="706">
        <v>0.011165698972755694</v>
      </c>
      <c r="G19" s="706">
        <v>99.99517844817086</v>
      </c>
      <c r="H19" s="715">
        <v>44</v>
      </c>
      <c r="I19" s="715">
        <v>0</v>
      </c>
      <c r="J19" s="716">
        <v>0</v>
      </c>
      <c r="K19" s="47"/>
      <c r="L19" s="711">
        <v>200355.36</v>
      </c>
      <c r="M19" s="706">
        <v>0.061742122978949564</v>
      </c>
      <c r="N19" s="706">
        <v>99.95451618467492</v>
      </c>
      <c r="O19" s="715">
        <v>200355.36</v>
      </c>
      <c r="P19" s="715">
        <v>0</v>
      </c>
      <c r="Q19" s="716">
        <v>0</v>
      </c>
    </row>
    <row r="20" spans="1:17" s="116" customFormat="1" ht="14.25" customHeight="1">
      <c r="A20" s="295" t="s">
        <v>79</v>
      </c>
      <c r="B20" s="88"/>
      <c r="C20" s="296"/>
      <c r="E20" s="711">
        <v>7</v>
      </c>
      <c r="F20" s="706">
        <v>0.0017763612002111332</v>
      </c>
      <c r="G20" s="706">
        <v>99.99695480937108</v>
      </c>
      <c r="H20" s="715">
        <v>7</v>
      </c>
      <c r="I20" s="715">
        <v>0</v>
      </c>
      <c r="J20" s="716">
        <v>0</v>
      </c>
      <c r="K20" s="47"/>
      <c r="L20" s="711">
        <v>36137.34</v>
      </c>
      <c r="M20" s="706">
        <v>0.011136193663159863</v>
      </c>
      <c r="N20" s="706">
        <v>99.96565237833808</v>
      </c>
      <c r="O20" s="715">
        <v>36137.34</v>
      </c>
      <c r="P20" s="715">
        <v>0</v>
      </c>
      <c r="Q20" s="716">
        <v>0</v>
      </c>
    </row>
    <row r="21" spans="1:17" s="116" customFormat="1" ht="14.25" customHeight="1">
      <c r="A21" s="297" t="s">
        <v>80</v>
      </c>
      <c r="B21" s="142"/>
      <c r="C21" s="298"/>
      <c r="E21" s="711">
        <v>10</v>
      </c>
      <c r="F21" s="706">
        <v>0.002537658857444476</v>
      </c>
      <c r="G21" s="706">
        <v>99.99949246822852</v>
      </c>
      <c r="H21" s="715">
        <v>10</v>
      </c>
      <c r="I21" s="715">
        <v>0</v>
      </c>
      <c r="J21" s="716">
        <v>0</v>
      </c>
      <c r="K21" s="47"/>
      <c r="L21" s="711">
        <v>71337.78</v>
      </c>
      <c r="M21" s="706">
        <v>0.02198366934533345</v>
      </c>
      <c r="N21" s="706">
        <v>99.98763604768341</v>
      </c>
      <c r="O21" s="715">
        <v>71337.78</v>
      </c>
      <c r="P21" s="715">
        <v>0</v>
      </c>
      <c r="Q21" s="716">
        <v>0</v>
      </c>
    </row>
    <row r="22" spans="1:17" s="116" customFormat="1" ht="14.25" customHeight="1">
      <c r="A22" s="295" t="s">
        <v>81</v>
      </c>
      <c r="B22" s="88"/>
      <c r="C22" s="296"/>
      <c r="E22" s="711">
        <v>1</v>
      </c>
      <c r="F22" s="706">
        <v>0.0002537658857444476</v>
      </c>
      <c r="G22" s="706">
        <v>99.99974623411427</v>
      </c>
      <c r="H22" s="715">
        <v>1</v>
      </c>
      <c r="I22" s="715">
        <v>0</v>
      </c>
      <c r="J22" s="716">
        <v>0</v>
      </c>
      <c r="K22" s="47"/>
      <c r="L22" s="711">
        <v>11826.54</v>
      </c>
      <c r="M22" s="706">
        <v>0.003644502882755251</v>
      </c>
      <c r="N22" s="706">
        <v>99.99128055056616</v>
      </c>
      <c r="O22" s="715">
        <v>11826.54</v>
      </c>
      <c r="P22" s="715">
        <v>0</v>
      </c>
      <c r="Q22" s="716">
        <v>0</v>
      </c>
    </row>
    <row r="23" spans="1:17" s="116" customFormat="1" ht="14.25" customHeight="1">
      <c r="A23" s="297" t="s">
        <v>82</v>
      </c>
      <c r="B23" s="142"/>
      <c r="C23" s="298"/>
      <c r="E23" s="711">
        <v>0</v>
      </c>
      <c r="F23" s="706">
        <v>0</v>
      </c>
      <c r="G23" s="706">
        <v>99.99974623411427</v>
      </c>
      <c r="H23" s="715">
        <v>0</v>
      </c>
      <c r="I23" s="715">
        <v>0</v>
      </c>
      <c r="J23" s="716">
        <v>0</v>
      </c>
      <c r="K23" s="47"/>
      <c r="L23" s="711">
        <v>0</v>
      </c>
      <c r="M23" s="706">
        <v>0</v>
      </c>
      <c r="N23" s="706">
        <v>99.99128055056616</v>
      </c>
      <c r="O23" s="715">
        <v>0</v>
      </c>
      <c r="P23" s="715">
        <v>0</v>
      </c>
      <c r="Q23" s="716">
        <v>0</v>
      </c>
    </row>
    <row r="24" spans="1:17" s="116" customFormat="1" ht="14.25" customHeight="1">
      <c r="A24" s="295" t="s">
        <v>83</v>
      </c>
      <c r="B24" s="88"/>
      <c r="C24" s="296"/>
      <c r="E24" s="711">
        <v>0</v>
      </c>
      <c r="F24" s="706">
        <v>0</v>
      </c>
      <c r="G24" s="706">
        <v>99.99974623411427</v>
      </c>
      <c r="H24" s="715">
        <v>0</v>
      </c>
      <c r="I24" s="715">
        <v>0</v>
      </c>
      <c r="J24" s="716">
        <v>0</v>
      </c>
      <c r="K24" s="47"/>
      <c r="L24" s="711">
        <v>0</v>
      </c>
      <c r="M24" s="706">
        <v>0</v>
      </c>
      <c r="N24" s="706">
        <v>99.99128055056616</v>
      </c>
      <c r="O24" s="715">
        <v>0</v>
      </c>
      <c r="P24" s="715">
        <v>0</v>
      </c>
      <c r="Q24" s="716">
        <v>0</v>
      </c>
    </row>
    <row r="25" spans="1:17" s="116" customFormat="1" ht="14.25" customHeight="1">
      <c r="A25" s="297" t="s">
        <v>84</v>
      </c>
      <c r="B25" s="142"/>
      <c r="C25" s="298"/>
      <c r="E25" s="711">
        <v>1</v>
      </c>
      <c r="F25" s="706">
        <v>0.0002537658857444476</v>
      </c>
      <c r="G25" s="706">
        <v>100</v>
      </c>
      <c r="H25" s="715">
        <v>1</v>
      </c>
      <c r="I25" s="715">
        <v>0</v>
      </c>
      <c r="J25" s="716">
        <v>0</v>
      </c>
      <c r="K25" s="47"/>
      <c r="L25" s="711">
        <v>28294.92</v>
      </c>
      <c r="M25" s="706">
        <v>0.008719449433843642</v>
      </c>
      <c r="N25" s="706">
        <v>100</v>
      </c>
      <c r="O25" s="715">
        <v>28294.92</v>
      </c>
      <c r="P25" s="715">
        <v>0</v>
      </c>
      <c r="Q25" s="716">
        <v>0</v>
      </c>
    </row>
    <row r="26" spans="1:17" s="116" customFormat="1" ht="14.25" customHeight="1">
      <c r="A26" s="295" t="s">
        <v>85</v>
      </c>
      <c r="B26" s="88"/>
      <c r="C26" s="296"/>
      <c r="E26" s="711">
        <v>0</v>
      </c>
      <c r="F26" s="706">
        <v>0</v>
      </c>
      <c r="G26" s="706">
        <v>100</v>
      </c>
      <c r="H26" s="715">
        <v>0</v>
      </c>
      <c r="I26" s="715">
        <v>0</v>
      </c>
      <c r="J26" s="716">
        <v>0</v>
      </c>
      <c r="K26" s="47"/>
      <c r="L26" s="711">
        <v>0</v>
      </c>
      <c r="M26" s="706">
        <v>0</v>
      </c>
      <c r="N26" s="706">
        <v>100</v>
      </c>
      <c r="O26" s="715">
        <v>0</v>
      </c>
      <c r="P26" s="715">
        <v>0</v>
      </c>
      <c r="Q26" s="716">
        <v>0</v>
      </c>
    </row>
    <row r="27" spans="1:17" s="116" customFormat="1" ht="14.25" customHeight="1">
      <c r="A27" s="297" t="s">
        <v>86</v>
      </c>
      <c r="B27" s="142"/>
      <c r="C27" s="298"/>
      <c r="E27" s="711">
        <v>0</v>
      </c>
      <c r="F27" s="706">
        <v>0</v>
      </c>
      <c r="G27" s="706">
        <v>100</v>
      </c>
      <c r="H27" s="715">
        <v>0</v>
      </c>
      <c r="I27" s="715">
        <v>0</v>
      </c>
      <c r="J27" s="716">
        <v>0</v>
      </c>
      <c r="K27" s="47"/>
      <c r="L27" s="711">
        <v>0</v>
      </c>
      <c r="M27" s="706">
        <v>0</v>
      </c>
      <c r="N27" s="706">
        <v>100</v>
      </c>
      <c r="O27" s="715">
        <v>0</v>
      </c>
      <c r="P27" s="715">
        <v>0</v>
      </c>
      <c r="Q27" s="716">
        <v>0</v>
      </c>
    </row>
    <row r="28" spans="1:17" s="116" customFormat="1" ht="14.25" customHeight="1">
      <c r="A28" s="295" t="s">
        <v>87</v>
      </c>
      <c r="B28" s="88"/>
      <c r="C28" s="296"/>
      <c r="E28" s="711">
        <v>0</v>
      </c>
      <c r="F28" s="706">
        <v>0</v>
      </c>
      <c r="G28" s="706">
        <v>100</v>
      </c>
      <c r="H28" s="715">
        <v>0</v>
      </c>
      <c r="I28" s="715">
        <v>0</v>
      </c>
      <c r="J28" s="716">
        <v>0</v>
      </c>
      <c r="K28" s="47"/>
      <c r="L28" s="711">
        <v>0</v>
      </c>
      <c r="M28" s="706">
        <v>0</v>
      </c>
      <c r="N28" s="706">
        <v>100</v>
      </c>
      <c r="O28" s="715">
        <v>0</v>
      </c>
      <c r="P28" s="715">
        <v>0</v>
      </c>
      <c r="Q28" s="716">
        <v>0</v>
      </c>
    </row>
    <row r="29" spans="1:17" s="116" customFormat="1" ht="14.25" customHeight="1">
      <c r="A29" s="297" t="s">
        <v>88</v>
      </c>
      <c r="B29" s="142"/>
      <c r="C29" s="298"/>
      <c r="E29" s="711">
        <v>0</v>
      </c>
      <c r="F29" s="706">
        <v>0</v>
      </c>
      <c r="G29" s="706">
        <v>100</v>
      </c>
      <c r="H29" s="715">
        <v>0</v>
      </c>
      <c r="I29" s="715">
        <v>0</v>
      </c>
      <c r="J29" s="716">
        <v>0</v>
      </c>
      <c r="K29" s="47"/>
      <c r="L29" s="711">
        <v>0</v>
      </c>
      <c r="M29" s="706">
        <v>0</v>
      </c>
      <c r="N29" s="706">
        <v>100</v>
      </c>
      <c r="O29" s="715">
        <v>0</v>
      </c>
      <c r="P29" s="715">
        <v>0</v>
      </c>
      <c r="Q29" s="716">
        <v>0</v>
      </c>
    </row>
    <row r="30" spans="1:17" s="116" customFormat="1" ht="14.25" customHeight="1">
      <c r="A30" s="299" t="s">
        <v>89</v>
      </c>
      <c r="B30" s="300"/>
      <c r="C30" s="301"/>
      <c r="E30" s="712">
        <v>0</v>
      </c>
      <c r="F30" s="719">
        <v>0</v>
      </c>
      <c r="G30" s="719">
        <v>100</v>
      </c>
      <c r="H30" s="717">
        <v>0</v>
      </c>
      <c r="I30" s="717">
        <v>0</v>
      </c>
      <c r="J30" s="718">
        <v>0</v>
      </c>
      <c r="K30" s="47"/>
      <c r="L30" s="712">
        <v>0</v>
      </c>
      <c r="M30" s="719">
        <v>0</v>
      </c>
      <c r="N30" s="719">
        <v>100</v>
      </c>
      <c r="O30" s="717">
        <v>0</v>
      </c>
      <c r="P30" s="717">
        <v>0</v>
      </c>
      <c r="Q30" s="718">
        <v>0</v>
      </c>
    </row>
    <row r="31" spans="1:18" s="73" customFormat="1" ht="11.25" customHeight="1">
      <c r="A31" s="14" t="s">
        <v>216</v>
      </c>
      <c r="D31" s="74"/>
      <c r="E31" s="74"/>
      <c r="F31" s="74"/>
      <c r="G31" s="74"/>
      <c r="H31" s="74"/>
      <c r="I31" s="74"/>
      <c r="J31" s="74"/>
      <c r="K31" s="74"/>
      <c r="L31" s="74"/>
      <c r="M31" s="74"/>
      <c r="N31" s="74"/>
      <c r="O31" s="74"/>
      <c r="P31" s="74"/>
      <c r="Q31" s="74"/>
      <c r="R31" s="197"/>
    </row>
    <row r="32" spans="1:23" ht="10.5" customHeight="1">
      <c r="A32" s="14"/>
      <c r="B32" s="14"/>
      <c r="C32" s="14"/>
      <c r="D32" s="65"/>
      <c r="E32" s="65"/>
      <c r="F32" s="78"/>
      <c r="G32" s="65"/>
      <c r="H32" s="65"/>
      <c r="I32" s="609"/>
      <c r="K32" s="65"/>
      <c r="L32" s="65"/>
      <c r="M32" s="65"/>
      <c r="N32" s="24"/>
      <c r="O32" s="65"/>
      <c r="P32" s="65"/>
      <c r="Q32" s="65"/>
      <c r="R32" s="65"/>
      <c r="S32" s="65"/>
      <c r="T32" s="65"/>
      <c r="U32" s="65"/>
      <c r="V32" s="65"/>
      <c r="W32" s="65"/>
    </row>
    <row r="33" spans="1:17" ht="11.25" customHeight="1">
      <c r="A33" s="14"/>
      <c r="D33" s="65"/>
      <c r="E33" s="65"/>
      <c r="F33" s="65"/>
      <c r="G33" s="65"/>
      <c r="H33" s="65"/>
      <c r="I33" s="65"/>
      <c r="K33" s="65"/>
      <c r="L33" s="65"/>
      <c r="M33" s="65"/>
      <c r="N33" s="65"/>
      <c r="O33" s="65"/>
      <c r="P33" s="65"/>
      <c r="Q33" s="65"/>
    </row>
    <row r="34" spans="1:12" ht="12.75">
      <c r="A34" s="99"/>
      <c r="E34" s="51"/>
      <c r="F34" s="51"/>
      <c r="G34" s="51"/>
      <c r="H34" s="51"/>
      <c r="I34" s="51"/>
      <c r="K34" s="51"/>
      <c r="L34" s="51"/>
    </row>
    <row r="36" ht="12.75">
      <c r="C36" s="198"/>
    </row>
  </sheetData>
  <mergeCells count="17">
    <mergeCell ref="P1:Q1"/>
    <mergeCell ref="I6:I7"/>
    <mergeCell ref="J6:J7"/>
    <mergeCell ref="O6:O7"/>
    <mergeCell ref="P6:P7"/>
    <mergeCell ref="N6:N7"/>
    <mergeCell ref="M6:M7"/>
    <mergeCell ref="Q6:Q7"/>
    <mergeCell ref="L6:L7"/>
    <mergeCell ref="C3:N3"/>
    <mergeCell ref="E5:J5"/>
    <mergeCell ref="L5:Q5"/>
    <mergeCell ref="A5:C7"/>
    <mergeCell ref="E6:E7"/>
    <mergeCell ref="F6:F7"/>
    <mergeCell ref="G6:G7"/>
    <mergeCell ref="H6:H7"/>
  </mergeCells>
  <printOptions/>
  <pageMargins left="0.5905511811023623" right="0.3937007874015748" top="0.5905511811023623" bottom="0.3937007874015748" header="0.31496062992125984" footer="0.31496062992125984"/>
  <pageSetup fitToHeight="1" fitToWidth="1" horizontalDpi="1200" verticalDpi="1200" orientation="landscape" paperSize="9" r:id="rId1"/>
</worksheet>
</file>

<file path=xl/worksheets/sheet6.xml><?xml version="1.0" encoding="utf-8"?>
<worksheet xmlns="http://schemas.openxmlformats.org/spreadsheetml/2006/main" xmlns:r="http://schemas.openxmlformats.org/officeDocument/2006/relationships">
  <dimension ref="A1:Z74"/>
  <sheetViews>
    <sheetView showGridLines="0" workbookViewId="0" topLeftCell="A1">
      <selection activeCell="A1" sqref="A1"/>
    </sheetView>
  </sheetViews>
  <sheetFormatPr defaultColWidth="9.140625" defaultRowHeight="12.75"/>
  <cols>
    <col min="1" max="1" width="4.140625" style="66" customWidth="1"/>
    <col min="2" max="2" width="0.85546875" style="66" customWidth="1"/>
    <col min="3" max="3" width="7.7109375" style="66" customWidth="1"/>
    <col min="4" max="4" width="0.85546875" style="66" customWidth="1"/>
    <col min="5" max="5" width="7.7109375" style="66" bestFit="1" customWidth="1"/>
    <col min="6" max="6" width="8.00390625" style="66" customWidth="1"/>
    <col min="7" max="7" width="10.00390625" style="66" customWidth="1"/>
    <col min="8" max="8" width="7.140625" style="66" customWidth="1"/>
    <col min="9" max="9" width="10.7109375" style="66" bestFit="1" customWidth="1"/>
    <col min="10" max="10" width="10.00390625" style="66" customWidth="1"/>
    <col min="11" max="11" width="10.140625" style="66" customWidth="1"/>
    <col min="12" max="12" width="6.7109375" style="66" customWidth="1"/>
    <col min="13" max="13" width="0.85546875" style="66" customWidth="1"/>
    <col min="14" max="14" width="7.00390625" style="66" customWidth="1"/>
    <col min="15" max="15" width="8.00390625" style="66" customWidth="1"/>
    <col min="16" max="16" width="10.140625" style="66" customWidth="1"/>
    <col min="17" max="18" width="9.7109375" style="66" customWidth="1"/>
    <col min="19" max="19" width="10.140625" style="66" customWidth="1"/>
    <col min="20" max="16384" width="11.57421875" style="66" customWidth="1"/>
  </cols>
  <sheetData>
    <row r="1" spans="1:19" s="18" customFormat="1" ht="16.5" customHeight="1">
      <c r="A1" s="64" t="s">
        <v>766</v>
      </c>
      <c r="D1" s="45"/>
      <c r="E1" s="45"/>
      <c r="F1" s="45"/>
      <c r="G1" s="45"/>
      <c r="H1" s="164"/>
      <c r="I1" s="164"/>
      <c r="J1" s="164"/>
      <c r="L1" s="164"/>
      <c r="M1" s="164"/>
      <c r="N1" s="191"/>
      <c r="P1" s="45"/>
      <c r="R1" s="1155">
        <v>40575</v>
      </c>
      <c r="S1" s="1155"/>
    </row>
    <row r="2" spans="4:17" ht="9" customHeight="1">
      <c r="D2" s="67"/>
      <c r="E2" s="1"/>
      <c r="F2" s="1"/>
      <c r="G2" s="1"/>
      <c r="H2" s="1"/>
      <c r="I2" s="1"/>
      <c r="J2" s="164"/>
      <c r="K2" s="1"/>
      <c r="M2" s="1"/>
      <c r="N2" s="65"/>
      <c r="P2" s="1"/>
      <c r="Q2" s="1"/>
    </row>
    <row r="3" spans="1:16" ht="18" customHeight="1">
      <c r="A3" s="947" t="s">
        <v>72</v>
      </c>
      <c r="B3" s="173"/>
      <c r="C3" s="1148" t="s">
        <v>263</v>
      </c>
      <c r="D3" s="1149"/>
      <c r="E3" s="1149"/>
      <c r="F3" s="1149"/>
      <c r="G3" s="1149"/>
      <c r="H3" s="1149"/>
      <c r="I3" s="1149"/>
      <c r="J3" s="1149"/>
      <c r="K3" s="1149"/>
      <c r="L3" s="1149"/>
      <c r="M3" s="1149"/>
      <c r="N3" s="1149"/>
      <c r="O3" s="1150"/>
      <c r="P3"/>
    </row>
    <row r="4" spans="4:17" ht="9" customHeight="1">
      <c r="D4" s="69"/>
      <c r="E4" s="1"/>
      <c r="F4" s="1"/>
      <c r="G4" s="69"/>
      <c r="H4" s="69"/>
      <c r="I4" s="69"/>
      <c r="J4" s="69"/>
      <c r="K4" s="1"/>
      <c r="L4" s="65"/>
      <c r="M4" s="1"/>
      <c r="N4" s="65"/>
      <c r="P4" s="1"/>
      <c r="Q4" s="1"/>
    </row>
    <row r="5" spans="1:19" s="116" customFormat="1" ht="17.25" customHeight="1">
      <c r="A5" s="1203" t="s">
        <v>696</v>
      </c>
      <c r="B5" s="1203"/>
      <c r="C5" s="1203"/>
      <c r="D5" s="570"/>
      <c r="E5" s="1156" t="s">
        <v>285</v>
      </c>
      <c r="F5" s="1157"/>
      <c r="G5" s="1157"/>
      <c r="H5" s="1157"/>
      <c r="I5" s="1157"/>
      <c r="J5" s="1157"/>
      <c r="K5" s="1157"/>
      <c r="L5" s="1158"/>
      <c r="M5" s="570"/>
      <c r="N5" s="1156" t="s">
        <v>286</v>
      </c>
      <c r="O5" s="1157"/>
      <c r="P5" s="1157"/>
      <c r="Q5" s="1157"/>
      <c r="R5" s="1157"/>
      <c r="S5" s="1158"/>
    </row>
    <row r="6" spans="1:19" s="116" customFormat="1" ht="17.25" customHeight="1">
      <c r="A6" s="1203"/>
      <c r="B6" s="1203"/>
      <c r="C6" s="1203"/>
      <c r="D6" s="570"/>
      <c r="E6" s="1204" t="s">
        <v>18</v>
      </c>
      <c r="F6" s="1205"/>
      <c r="G6" s="1205"/>
      <c r="H6" s="1206"/>
      <c r="I6" s="1207" t="s">
        <v>282</v>
      </c>
      <c r="J6" s="1205"/>
      <c r="K6" s="1205"/>
      <c r="L6" s="1208"/>
      <c r="M6" s="570"/>
      <c r="N6" s="1204" t="s">
        <v>18</v>
      </c>
      <c r="O6" s="1205"/>
      <c r="P6" s="1206"/>
      <c r="Q6" s="1207" t="s">
        <v>282</v>
      </c>
      <c r="R6" s="1205"/>
      <c r="S6" s="1208"/>
    </row>
    <row r="7" spans="1:19" s="116" customFormat="1" ht="23.25" customHeight="1">
      <c r="A7" s="1203"/>
      <c r="B7" s="1203"/>
      <c r="C7" s="1203"/>
      <c r="D7" s="383"/>
      <c r="E7" s="966" t="s">
        <v>112</v>
      </c>
      <c r="F7" s="967" t="s">
        <v>280</v>
      </c>
      <c r="G7" s="967" t="s">
        <v>135</v>
      </c>
      <c r="H7" s="968" t="s">
        <v>462</v>
      </c>
      <c r="I7" s="969" t="s">
        <v>112</v>
      </c>
      <c r="J7" s="967" t="s">
        <v>280</v>
      </c>
      <c r="K7" s="967" t="s">
        <v>135</v>
      </c>
      <c r="L7" s="970" t="s">
        <v>462</v>
      </c>
      <c r="M7" s="573"/>
      <c r="N7" s="966" t="s">
        <v>112</v>
      </c>
      <c r="O7" s="967" t="s">
        <v>280</v>
      </c>
      <c r="P7" s="971" t="s">
        <v>135</v>
      </c>
      <c r="Q7" s="969" t="s">
        <v>112</v>
      </c>
      <c r="R7" s="967" t="s">
        <v>280</v>
      </c>
      <c r="S7" s="972" t="s">
        <v>135</v>
      </c>
    </row>
    <row r="8" spans="1:16" s="149" customFormat="1" ht="6" customHeight="1">
      <c r="A8" s="45"/>
      <c r="B8" s="116"/>
      <c r="C8" s="116"/>
      <c r="D8" s="148"/>
      <c r="E8" s="116"/>
      <c r="F8" s="402"/>
      <c r="G8" s="116"/>
      <c r="H8" s="116"/>
      <c r="I8" s="116"/>
      <c r="J8" s="116"/>
      <c r="K8" s="116"/>
      <c r="L8" s="116"/>
      <c r="M8" s="402"/>
      <c r="N8" s="116"/>
      <c r="O8" s="116"/>
      <c r="P8" s="116"/>
    </row>
    <row r="9" spans="1:20" s="116" customFormat="1" ht="19.5" customHeight="1">
      <c r="A9" s="292" t="s">
        <v>31</v>
      </c>
      <c r="B9" s="293"/>
      <c r="C9" s="294"/>
      <c r="E9" s="710">
        <v>312056</v>
      </c>
      <c r="F9" s="713">
        <v>282152</v>
      </c>
      <c r="G9" s="713">
        <v>29807</v>
      </c>
      <c r="H9" s="713">
        <v>97</v>
      </c>
      <c r="I9" s="713">
        <v>280142139.33000004</v>
      </c>
      <c r="J9" s="713">
        <v>263924922.91</v>
      </c>
      <c r="K9" s="713">
        <v>16117701.78</v>
      </c>
      <c r="L9" s="714">
        <v>99514.64</v>
      </c>
      <c r="M9" s="744"/>
      <c r="N9" s="710">
        <v>82008</v>
      </c>
      <c r="O9" s="713">
        <v>82008</v>
      </c>
      <c r="P9" s="713">
        <v>0</v>
      </c>
      <c r="Q9" s="713">
        <v>44361376.8</v>
      </c>
      <c r="R9" s="713">
        <v>44361376.8</v>
      </c>
      <c r="S9" s="714">
        <v>0</v>
      </c>
      <c r="T9" s="120"/>
    </row>
    <row r="10" spans="1:19" s="116" customFormat="1" ht="19.5" customHeight="1">
      <c r="A10" s="295" t="s">
        <v>32</v>
      </c>
      <c r="B10" s="88"/>
      <c r="C10" s="296"/>
      <c r="E10" s="711">
        <v>1310</v>
      </c>
      <c r="F10" s="715">
        <v>1309</v>
      </c>
      <c r="G10" s="715">
        <v>0</v>
      </c>
      <c r="H10" s="715">
        <v>1</v>
      </c>
      <c r="I10" s="715">
        <v>514519.06</v>
      </c>
      <c r="J10" s="715">
        <v>514236.1</v>
      </c>
      <c r="K10" s="715">
        <v>0</v>
      </c>
      <c r="L10" s="716">
        <v>282.96</v>
      </c>
      <c r="M10" s="744"/>
      <c r="N10" s="711">
        <v>267</v>
      </c>
      <c r="O10" s="715">
        <v>267</v>
      </c>
      <c r="P10" s="715">
        <v>0</v>
      </c>
      <c r="Q10" s="715">
        <v>73360.22</v>
      </c>
      <c r="R10" s="715">
        <v>73360.22</v>
      </c>
      <c r="S10" s="716">
        <v>0</v>
      </c>
    </row>
    <row r="11" spans="1:20" s="116" customFormat="1" ht="19.5" customHeight="1">
      <c r="A11" s="297" t="s">
        <v>33</v>
      </c>
      <c r="B11" s="142"/>
      <c r="C11" s="298"/>
      <c r="E11" s="711">
        <v>120462</v>
      </c>
      <c r="F11" s="715">
        <v>90676</v>
      </c>
      <c r="G11" s="715">
        <v>29780</v>
      </c>
      <c r="H11" s="715">
        <v>6</v>
      </c>
      <c r="I11" s="715">
        <v>65081305</v>
      </c>
      <c r="J11" s="715">
        <v>48989255</v>
      </c>
      <c r="K11" s="715">
        <v>16088795</v>
      </c>
      <c r="L11" s="716">
        <v>3255</v>
      </c>
      <c r="M11" s="744"/>
      <c r="N11" s="711">
        <v>81347</v>
      </c>
      <c r="O11" s="715">
        <v>81347</v>
      </c>
      <c r="P11" s="715">
        <v>0</v>
      </c>
      <c r="Q11" s="715">
        <v>43948605</v>
      </c>
      <c r="R11" s="715">
        <v>43948605</v>
      </c>
      <c r="S11" s="716">
        <v>0</v>
      </c>
      <c r="T11" s="120"/>
    </row>
    <row r="12" spans="1:20" s="116" customFormat="1" ht="19.5" customHeight="1">
      <c r="A12" s="295" t="s">
        <v>34</v>
      </c>
      <c r="B12" s="88"/>
      <c r="C12" s="296"/>
      <c r="E12" s="711">
        <v>121267</v>
      </c>
      <c r="F12" s="715">
        <v>121153</v>
      </c>
      <c r="G12" s="715">
        <v>27</v>
      </c>
      <c r="H12" s="715">
        <v>87</v>
      </c>
      <c r="I12" s="715">
        <v>90839798.32000001</v>
      </c>
      <c r="J12" s="715">
        <v>90719483.94000001</v>
      </c>
      <c r="K12" s="715">
        <v>28906.78</v>
      </c>
      <c r="L12" s="716">
        <v>91407.6</v>
      </c>
      <c r="M12" s="744"/>
      <c r="N12" s="711">
        <v>331</v>
      </c>
      <c r="O12" s="715">
        <v>331</v>
      </c>
      <c r="P12" s="715">
        <v>0</v>
      </c>
      <c r="Q12" s="715">
        <v>236476.76</v>
      </c>
      <c r="R12" s="715">
        <v>236476.76</v>
      </c>
      <c r="S12" s="716">
        <v>0</v>
      </c>
      <c r="T12" s="120"/>
    </row>
    <row r="13" spans="1:20" s="116" customFormat="1" ht="19.5" customHeight="1">
      <c r="A13" s="297" t="s">
        <v>35</v>
      </c>
      <c r="B13" s="142"/>
      <c r="C13" s="298"/>
      <c r="E13" s="711">
        <v>34666</v>
      </c>
      <c r="F13" s="715">
        <v>34664</v>
      </c>
      <c r="G13" s="715">
        <v>0</v>
      </c>
      <c r="H13" s="715">
        <v>2</v>
      </c>
      <c r="I13" s="715">
        <v>45373529.42</v>
      </c>
      <c r="J13" s="715">
        <v>45370658.64</v>
      </c>
      <c r="K13" s="715">
        <v>0</v>
      </c>
      <c r="L13" s="716">
        <v>2870.78</v>
      </c>
      <c r="M13" s="744"/>
      <c r="N13" s="711">
        <v>39</v>
      </c>
      <c r="O13" s="715">
        <v>39</v>
      </c>
      <c r="P13" s="715">
        <v>0</v>
      </c>
      <c r="Q13" s="715">
        <v>48584.59</v>
      </c>
      <c r="R13" s="715">
        <v>48584.59</v>
      </c>
      <c r="S13" s="716">
        <v>0</v>
      </c>
      <c r="T13" s="120"/>
    </row>
    <row r="14" spans="1:19" s="116" customFormat="1" ht="19.5" customHeight="1">
      <c r="A14" s="295" t="s">
        <v>36</v>
      </c>
      <c r="B14" s="88"/>
      <c r="C14" s="296"/>
      <c r="E14" s="711">
        <v>17017</v>
      </c>
      <c r="F14" s="715">
        <v>17016</v>
      </c>
      <c r="G14" s="715">
        <v>0</v>
      </c>
      <c r="H14" s="715">
        <v>1</v>
      </c>
      <c r="I14" s="715">
        <v>31811220.37</v>
      </c>
      <c r="J14" s="715">
        <v>31809522.07</v>
      </c>
      <c r="K14" s="715">
        <v>0</v>
      </c>
      <c r="L14" s="716">
        <v>1698.3</v>
      </c>
      <c r="M14" s="744"/>
      <c r="N14" s="711">
        <v>13</v>
      </c>
      <c r="O14" s="715">
        <v>13</v>
      </c>
      <c r="P14" s="715">
        <v>0</v>
      </c>
      <c r="Q14" s="715">
        <v>23890.14</v>
      </c>
      <c r="R14" s="715">
        <v>23890.14</v>
      </c>
      <c r="S14" s="716">
        <v>0</v>
      </c>
    </row>
    <row r="15" spans="1:19" s="116" customFormat="1" ht="19.5" customHeight="1">
      <c r="A15" s="297" t="s">
        <v>37</v>
      </c>
      <c r="B15" s="142"/>
      <c r="C15" s="298"/>
      <c r="E15" s="711">
        <v>9889</v>
      </c>
      <c r="F15" s="715">
        <v>9889</v>
      </c>
      <c r="G15" s="715">
        <v>0</v>
      </c>
      <c r="H15" s="715">
        <v>0</v>
      </c>
      <c r="I15" s="715">
        <v>23795119.400000006</v>
      </c>
      <c r="J15" s="715">
        <v>23795119.400000006</v>
      </c>
      <c r="K15" s="715">
        <v>0</v>
      </c>
      <c r="L15" s="716">
        <v>0</v>
      </c>
      <c r="M15" s="744"/>
      <c r="N15" s="711">
        <v>5</v>
      </c>
      <c r="O15" s="715">
        <v>5</v>
      </c>
      <c r="P15" s="715">
        <v>0</v>
      </c>
      <c r="Q15" s="715">
        <v>11647.26</v>
      </c>
      <c r="R15" s="715">
        <v>11647.26</v>
      </c>
      <c r="S15" s="716">
        <v>0</v>
      </c>
    </row>
    <row r="16" spans="1:19" s="116" customFormat="1" ht="19.5" customHeight="1">
      <c r="A16" s="295" t="s">
        <v>75</v>
      </c>
      <c r="B16" s="88"/>
      <c r="C16" s="296"/>
      <c r="E16" s="711">
        <v>6090</v>
      </c>
      <c r="F16" s="715">
        <v>6090</v>
      </c>
      <c r="G16" s="715">
        <v>0</v>
      </c>
      <c r="H16" s="715">
        <v>0</v>
      </c>
      <c r="I16" s="715">
        <v>17869462.440000005</v>
      </c>
      <c r="J16" s="715">
        <v>17869462.440000005</v>
      </c>
      <c r="K16" s="715">
        <v>0</v>
      </c>
      <c r="L16" s="716">
        <v>0</v>
      </c>
      <c r="M16" s="744"/>
      <c r="N16" s="711">
        <v>4</v>
      </c>
      <c r="O16" s="715">
        <v>4</v>
      </c>
      <c r="P16" s="715">
        <v>0</v>
      </c>
      <c r="Q16" s="715">
        <v>11936.62</v>
      </c>
      <c r="R16" s="715">
        <v>11936.62</v>
      </c>
      <c r="S16" s="716">
        <v>0</v>
      </c>
    </row>
    <row r="17" spans="1:19" s="116" customFormat="1" ht="19.5" customHeight="1">
      <c r="A17" s="297" t="s">
        <v>76</v>
      </c>
      <c r="B17" s="142"/>
      <c r="C17" s="298"/>
      <c r="E17" s="711">
        <v>1191</v>
      </c>
      <c r="F17" s="715">
        <v>1191</v>
      </c>
      <c r="G17" s="715">
        <v>0</v>
      </c>
      <c r="H17" s="715">
        <v>0</v>
      </c>
      <c r="I17" s="715">
        <v>4100938.25</v>
      </c>
      <c r="J17" s="715">
        <v>4100938.25</v>
      </c>
      <c r="K17" s="715">
        <v>0</v>
      </c>
      <c r="L17" s="716">
        <v>0</v>
      </c>
      <c r="M17" s="744"/>
      <c r="N17" s="711">
        <v>2</v>
      </c>
      <c r="O17" s="715">
        <v>2</v>
      </c>
      <c r="P17" s="715">
        <v>0</v>
      </c>
      <c r="Q17" s="715">
        <v>6876.21</v>
      </c>
      <c r="R17" s="715">
        <v>6876.21</v>
      </c>
      <c r="S17" s="716">
        <v>0</v>
      </c>
    </row>
    <row r="18" spans="1:19" s="116" customFormat="1" ht="19.5" customHeight="1">
      <c r="A18" s="295" t="s">
        <v>77</v>
      </c>
      <c r="B18" s="88"/>
      <c r="C18" s="296"/>
      <c r="E18" s="711">
        <v>101</v>
      </c>
      <c r="F18" s="715">
        <v>101</v>
      </c>
      <c r="G18" s="715">
        <v>0</v>
      </c>
      <c r="H18" s="715">
        <v>0</v>
      </c>
      <c r="I18" s="715">
        <v>408295.13</v>
      </c>
      <c r="J18" s="715">
        <v>408295.13</v>
      </c>
      <c r="K18" s="715">
        <v>0</v>
      </c>
      <c r="L18" s="716">
        <v>0</v>
      </c>
      <c r="M18" s="744"/>
      <c r="N18" s="711">
        <v>0</v>
      </c>
      <c r="O18" s="715">
        <v>0</v>
      </c>
      <c r="P18" s="715">
        <v>0</v>
      </c>
      <c r="Q18" s="715">
        <v>0</v>
      </c>
      <c r="R18" s="715">
        <v>0</v>
      </c>
      <c r="S18" s="716">
        <v>0</v>
      </c>
    </row>
    <row r="19" spans="1:19" s="116" customFormat="1" ht="19.5" customHeight="1">
      <c r="A19" s="297" t="s">
        <v>78</v>
      </c>
      <c r="B19" s="142"/>
      <c r="C19" s="298"/>
      <c r="E19" s="711">
        <v>44</v>
      </c>
      <c r="F19" s="715">
        <v>44</v>
      </c>
      <c r="G19" s="715">
        <v>0</v>
      </c>
      <c r="H19" s="715">
        <v>0</v>
      </c>
      <c r="I19" s="715">
        <v>200355.36</v>
      </c>
      <c r="J19" s="715">
        <v>200355.36</v>
      </c>
      <c r="K19" s="715">
        <v>0</v>
      </c>
      <c r="L19" s="716">
        <v>0</v>
      </c>
      <c r="M19" s="744"/>
      <c r="N19" s="711">
        <v>0</v>
      </c>
      <c r="O19" s="715">
        <v>0</v>
      </c>
      <c r="P19" s="715">
        <v>0</v>
      </c>
      <c r="Q19" s="715">
        <v>0</v>
      </c>
      <c r="R19" s="715">
        <v>0</v>
      </c>
      <c r="S19" s="716">
        <v>0</v>
      </c>
    </row>
    <row r="20" spans="1:19" s="116" customFormat="1" ht="19.5" customHeight="1">
      <c r="A20" s="295" t="s">
        <v>79</v>
      </c>
      <c r="B20" s="88"/>
      <c r="C20" s="296"/>
      <c r="E20" s="711">
        <v>7</v>
      </c>
      <c r="F20" s="715">
        <v>7</v>
      </c>
      <c r="G20" s="715">
        <v>0</v>
      </c>
      <c r="H20" s="715">
        <v>0</v>
      </c>
      <c r="I20" s="715">
        <v>36137.34</v>
      </c>
      <c r="J20" s="715">
        <v>36137.34</v>
      </c>
      <c r="K20" s="715">
        <v>0</v>
      </c>
      <c r="L20" s="716">
        <v>0</v>
      </c>
      <c r="M20" s="744"/>
      <c r="N20" s="711">
        <v>0</v>
      </c>
      <c r="O20" s="715">
        <v>0</v>
      </c>
      <c r="P20" s="715">
        <v>0</v>
      </c>
      <c r="Q20" s="715">
        <v>0</v>
      </c>
      <c r="R20" s="715">
        <v>0</v>
      </c>
      <c r="S20" s="716">
        <v>0</v>
      </c>
    </row>
    <row r="21" spans="1:19" s="116" customFormat="1" ht="19.5" customHeight="1">
      <c r="A21" s="297" t="s">
        <v>80</v>
      </c>
      <c r="B21" s="142"/>
      <c r="C21" s="298"/>
      <c r="E21" s="711">
        <v>10</v>
      </c>
      <c r="F21" s="715">
        <v>10</v>
      </c>
      <c r="G21" s="715">
        <v>0</v>
      </c>
      <c r="H21" s="715">
        <v>0</v>
      </c>
      <c r="I21" s="715">
        <v>71337.78</v>
      </c>
      <c r="J21" s="715">
        <v>71337.78</v>
      </c>
      <c r="K21" s="715">
        <v>0</v>
      </c>
      <c r="L21" s="716">
        <v>0</v>
      </c>
      <c r="M21" s="744"/>
      <c r="N21" s="711">
        <v>0</v>
      </c>
      <c r="O21" s="715">
        <v>0</v>
      </c>
      <c r="P21" s="715">
        <v>0</v>
      </c>
      <c r="Q21" s="715">
        <v>0</v>
      </c>
      <c r="R21" s="715">
        <v>0</v>
      </c>
      <c r="S21" s="716">
        <v>0</v>
      </c>
    </row>
    <row r="22" spans="1:19" s="116" customFormat="1" ht="19.5" customHeight="1">
      <c r="A22" s="295" t="s">
        <v>81</v>
      </c>
      <c r="B22" s="88"/>
      <c r="C22" s="296"/>
      <c r="E22" s="711">
        <v>1</v>
      </c>
      <c r="F22" s="715">
        <v>1</v>
      </c>
      <c r="G22" s="715">
        <v>0</v>
      </c>
      <c r="H22" s="715">
        <v>0</v>
      </c>
      <c r="I22" s="715">
        <v>11826.54</v>
      </c>
      <c r="J22" s="715">
        <v>11826.54</v>
      </c>
      <c r="K22" s="715">
        <v>0</v>
      </c>
      <c r="L22" s="716">
        <v>0</v>
      </c>
      <c r="M22" s="744"/>
      <c r="N22" s="711">
        <v>0</v>
      </c>
      <c r="O22" s="715">
        <v>0</v>
      </c>
      <c r="P22" s="715">
        <v>0</v>
      </c>
      <c r="Q22" s="715">
        <v>0</v>
      </c>
      <c r="R22" s="715">
        <v>0</v>
      </c>
      <c r="S22" s="716">
        <v>0</v>
      </c>
    </row>
    <row r="23" spans="1:19" s="116" customFormat="1" ht="19.5" customHeight="1">
      <c r="A23" s="297" t="s">
        <v>82</v>
      </c>
      <c r="B23" s="142"/>
      <c r="C23" s="298"/>
      <c r="E23" s="711">
        <v>0</v>
      </c>
      <c r="F23" s="715">
        <v>0</v>
      </c>
      <c r="G23" s="715">
        <v>0</v>
      </c>
      <c r="H23" s="715">
        <v>0</v>
      </c>
      <c r="I23" s="715">
        <v>0</v>
      </c>
      <c r="J23" s="715">
        <v>0</v>
      </c>
      <c r="K23" s="715">
        <v>0</v>
      </c>
      <c r="L23" s="716">
        <v>0</v>
      </c>
      <c r="M23" s="744"/>
      <c r="N23" s="711">
        <v>0</v>
      </c>
      <c r="O23" s="715">
        <v>0</v>
      </c>
      <c r="P23" s="715">
        <v>0</v>
      </c>
      <c r="Q23" s="715">
        <v>0</v>
      </c>
      <c r="R23" s="715">
        <v>0</v>
      </c>
      <c r="S23" s="716">
        <v>0</v>
      </c>
    </row>
    <row r="24" spans="1:19" s="116" customFormat="1" ht="19.5" customHeight="1">
      <c r="A24" s="295" t="s">
        <v>83</v>
      </c>
      <c r="B24" s="88"/>
      <c r="C24" s="296"/>
      <c r="E24" s="711">
        <v>0</v>
      </c>
      <c r="F24" s="715">
        <v>0</v>
      </c>
      <c r="G24" s="715">
        <v>0</v>
      </c>
      <c r="H24" s="715">
        <v>0</v>
      </c>
      <c r="I24" s="715">
        <v>0</v>
      </c>
      <c r="J24" s="715">
        <v>0</v>
      </c>
      <c r="K24" s="715">
        <v>0</v>
      </c>
      <c r="L24" s="716">
        <v>0</v>
      </c>
      <c r="M24" s="744"/>
      <c r="N24" s="711">
        <v>0</v>
      </c>
      <c r="O24" s="715">
        <v>0</v>
      </c>
      <c r="P24" s="715">
        <v>0</v>
      </c>
      <c r="Q24" s="715">
        <v>0</v>
      </c>
      <c r="R24" s="715">
        <v>0</v>
      </c>
      <c r="S24" s="716">
        <v>0</v>
      </c>
    </row>
    <row r="25" spans="1:19" s="116" customFormat="1" ht="19.5" customHeight="1">
      <c r="A25" s="297" t="s">
        <v>84</v>
      </c>
      <c r="B25" s="142"/>
      <c r="C25" s="298"/>
      <c r="E25" s="711">
        <v>1</v>
      </c>
      <c r="F25" s="715">
        <v>1</v>
      </c>
      <c r="G25" s="715">
        <v>0</v>
      </c>
      <c r="H25" s="715">
        <v>0</v>
      </c>
      <c r="I25" s="715">
        <v>28294.92</v>
      </c>
      <c r="J25" s="715">
        <v>28294.92</v>
      </c>
      <c r="K25" s="715">
        <v>0</v>
      </c>
      <c r="L25" s="716">
        <v>0</v>
      </c>
      <c r="M25" s="744"/>
      <c r="N25" s="711">
        <v>0</v>
      </c>
      <c r="O25" s="715">
        <v>0</v>
      </c>
      <c r="P25" s="715">
        <v>0</v>
      </c>
      <c r="Q25" s="715">
        <v>0</v>
      </c>
      <c r="R25" s="715">
        <v>0</v>
      </c>
      <c r="S25" s="716">
        <v>0</v>
      </c>
    </row>
    <row r="26" spans="1:19" s="116" customFormat="1" ht="19.5" customHeight="1">
      <c r="A26" s="295" t="s">
        <v>85</v>
      </c>
      <c r="B26" s="88"/>
      <c r="C26" s="296"/>
      <c r="E26" s="711">
        <v>0</v>
      </c>
      <c r="F26" s="715">
        <v>0</v>
      </c>
      <c r="G26" s="715">
        <v>0</v>
      </c>
      <c r="H26" s="715">
        <v>0</v>
      </c>
      <c r="I26" s="715">
        <v>0</v>
      </c>
      <c r="J26" s="715">
        <v>0</v>
      </c>
      <c r="K26" s="715">
        <v>0</v>
      </c>
      <c r="L26" s="716">
        <v>0</v>
      </c>
      <c r="M26" s="744"/>
      <c r="N26" s="711">
        <v>0</v>
      </c>
      <c r="O26" s="715">
        <v>0</v>
      </c>
      <c r="P26" s="715">
        <v>0</v>
      </c>
      <c r="Q26" s="715">
        <v>0</v>
      </c>
      <c r="R26" s="715">
        <v>0</v>
      </c>
      <c r="S26" s="716">
        <v>0</v>
      </c>
    </row>
    <row r="27" spans="1:19" s="116" customFormat="1" ht="19.5" customHeight="1">
      <c r="A27" s="297" t="s">
        <v>86</v>
      </c>
      <c r="B27" s="142"/>
      <c r="C27" s="298"/>
      <c r="E27" s="711">
        <v>0</v>
      </c>
      <c r="F27" s="715">
        <v>0</v>
      </c>
      <c r="G27" s="715">
        <v>0</v>
      </c>
      <c r="H27" s="715">
        <v>0</v>
      </c>
      <c r="I27" s="715">
        <v>0</v>
      </c>
      <c r="J27" s="715">
        <v>0</v>
      </c>
      <c r="K27" s="715">
        <v>0</v>
      </c>
      <c r="L27" s="716">
        <v>0</v>
      </c>
      <c r="M27" s="744"/>
      <c r="N27" s="711">
        <v>0</v>
      </c>
      <c r="O27" s="715">
        <v>0</v>
      </c>
      <c r="P27" s="715">
        <v>0</v>
      </c>
      <c r="Q27" s="715">
        <v>0</v>
      </c>
      <c r="R27" s="715">
        <v>0</v>
      </c>
      <c r="S27" s="716">
        <v>0</v>
      </c>
    </row>
    <row r="28" spans="1:19" s="116" customFormat="1" ht="19.5" customHeight="1">
      <c r="A28" s="295" t="s">
        <v>87</v>
      </c>
      <c r="B28" s="88"/>
      <c r="C28" s="296"/>
      <c r="E28" s="711">
        <v>0</v>
      </c>
      <c r="F28" s="715">
        <v>0</v>
      </c>
      <c r="G28" s="715">
        <v>0</v>
      </c>
      <c r="H28" s="715">
        <v>0</v>
      </c>
      <c r="I28" s="715">
        <v>0</v>
      </c>
      <c r="J28" s="715">
        <v>0</v>
      </c>
      <c r="K28" s="715">
        <v>0</v>
      </c>
      <c r="L28" s="716">
        <v>0</v>
      </c>
      <c r="M28" s="744"/>
      <c r="N28" s="711">
        <v>0</v>
      </c>
      <c r="O28" s="715">
        <v>0</v>
      </c>
      <c r="P28" s="715">
        <v>0</v>
      </c>
      <c r="Q28" s="715">
        <v>0</v>
      </c>
      <c r="R28" s="715">
        <v>0</v>
      </c>
      <c r="S28" s="716">
        <v>0</v>
      </c>
    </row>
    <row r="29" spans="1:19" s="116" customFormat="1" ht="19.5" customHeight="1">
      <c r="A29" s="297" t="s">
        <v>88</v>
      </c>
      <c r="B29" s="142"/>
      <c r="C29" s="298"/>
      <c r="E29" s="711">
        <v>0</v>
      </c>
      <c r="F29" s="715">
        <v>0</v>
      </c>
      <c r="G29" s="715">
        <v>0</v>
      </c>
      <c r="H29" s="715">
        <v>0</v>
      </c>
      <c r="I29" s="715">
        <v>0</v>
      </c>
      <c r="J29" s="715">
        <v>0</v>
      </c>
      <c r="K29" s="715">
        <v>0</v>
      </c>
      <c r="L29" s="716">
        <v>0</v>
      </c>
      <c r="M29" s="744"/>
      <c r="N29" s="711">
        <v>0</v>
      </c>
      <c r="O29" s="715">
        <v>0</v>
      </c>
      <c r="P29" s="715">
        <v>0</v>
      </c>
      <c r="Q29" s="715">
        <v>0</v>
      </c>
      <c r="R29" s="715">
        <v>0</v>
      </c>
      <c r="S29" s="716">
        <v>0</v>
      </c>
    </row>
    <row r="30" spans="1:19" s="116" customFormat="1" ht="19.5" customHeight="1">
      <c r="A30" s="299" t="s">
        <v>89</v>
      </c>
      <c r="B30" s="300"/>
      <c r="C30" s="301"/>
      <c r="E30" s="712">
        <v>0</v>
      </c>
      <c r="F30" s="717">
        <v>0</v>
      </c>
      <c r="G30" s="717">
        <v>0</v>
      </c>
      <c r="H30" s="717">
        <v>0</v>
      </c>
      <c r="I30" s="717">
        <v>0</v>
      </c>
      <c r="J30" s="717">
        <v>0</v>
      </c>
      <c r="K30" s="717">
        <v>0</v>
      </c>
      <c r="L30" s="718">
        <v>0</v>
      </c>
      <c r="M30" s="744"/>
      <c r="N30" s="712">
        <v>0</v>
      </c>
      <c r="O30" s="717">
        <v>0</v>
      </c>
      <c r="P30" s="717">
        <v>0</v>
      </c>
      <c r="Q30" s="717">
        <v>0</v>
      </c>
      <c r="R30" s="717">
        <v>0</v>
      </c>
      <c r="S30" s="718">
        <v>0</v>
      </c>
    </row>
    <row r="31" spans="1:17" s="73" customFormat="1" ht="10.5" customHeight="1">
      <c r="A31" s="14" t="s">
        <v>216</v>
      </c>
      <c r="D31" s="87"/>
      <c r="E31" s="72"/>
      <c r="F31" s="72"/>
      <c r="G31" s="72"/>
      <c r="H31" s="72"/>
      <c r="I31" s="66"/>
      <c r="J31" s="74"/>
      <c r="K31" s="72"/>
      <c r="L31" s="72"/>
      <c r="M31" s="72"/>
      <c r="N31" s="66"/>
      <c r="O31" s="72"/>
      <c r="P31" s="72"/>
      <c r="Q31" s="72"/>
    </row>
    <row r="32" spans="1:23" ht="10.5" customHeight="1">
      <c r="A32" s="14"/>
      <c r="B32" s="115"/>
      <c r="C32" s="115"/>
      <c r="D32" s="115"/>
      <c r="E32" s="131"/>
      <c r="F32" s="132"/>
      <c r="G32" s="131"/>
      <c r="H32" s="131"/>
      <c r="I32" s="113"/>
      <c r="J32" s="531"/>
      <c r="L32" s="131"/>
      <c r="M32" s="131"/>
      <c r="N32" s="115"/>
      <c r="O32" s="134"/>
      <c r="P32" s="134"/>
      <c r="Q32" s="134"/>
      <c r="R32" s="115"/>
      <c r="S32" s="135"/>
      <c r="T32" s="65"/>
      <c r="U32" s="65"/>
      <c r="V32" s="65"/>
      <c r="W32" s="65"/>
    </row>
    <row r="33" spans="1:22" ht="16.5" customHeight="1">
      <c r="A33" s="64" t="s">
        <v>766</v>
      </c>
      <c r="B33" s="116"/>
      <c r="C33" s="116"/>
      <c r="D33" s="116"/>
      <c r="E33" s="116"/>
      <c r="F33" s="116"/>
      <c r="G33" s="116"/>
      <c r="H33" s="116"/>
      <c r="I33" s="116"/>
      <c r="J33" s="116"/>
      <c r="K33" s="65"/>
      <c r="L33" s="116"/>
      <c r="M33" s="116"/>
      <c r="N33" s="116"/>
      <c r="O33" s="116"/>
      <c r="P33" s="116"/>
      <c r="Q33" s="384"/>
      <c r="R33" s="1155">
        <v>40575</v>
      </c>
      <c r="S33" s="1155"/>
      <c r="T33" s="65"/>
      <c r="U33" s="65"/>
      <c r="V33" s="65"/>
    </row>
    <row r="34" spans="1:23" ht="12.75">
      <c r="A34" s="116"/>
      <c r="B34" s="116"/>
      <c r="C34" s="116"/>
      <c r="D34" s="116"/>
      <c r="E34" s="116"/>
      <c r="F34" s="116"/>
      <c r="G34" s="116"/>
      <c r="H34" s="116"/>
      <c r="I34" s="116"/>
      <c r="J34" s="116"/>
      <c r="K34" s="116"/>
      <c r="L34" s="116"/>
      <c r="M34" s="116"/>
      <c r="N34" s="6"/>
      <c r="O34" s="116"/>
      <c r="P34" s="116"/>
      <c r="Q34" s="65"/>
      <c r="R34" s="65"/>
      <c r="S34" s="11"/>
      <c r="T34" s="65"/>
      <c r="U34" s="65"/>
      <c r="V34" s="65"/>
      <c r="W34" s="65"/>
    </row>
    <row r="35" spans="1:26" ht="12.75">
      <c r="A35" s="93"/>
      <c r="B35" s="93"/>
      <c r="C35" s="533"/>
      <c r="D35" s="534"/>
      <c r="E35" s="534"/>
      <c r="F35" s="65"/>
      <c r="G35" s="65"/>
      <c r="H35" s="65"/>
      <c r="I35" s="65"/>
      <c r="J35" s="65"/>
      <c r="K35" s="65"/>
      <c r="L35" s="116"/>
      <c r="M35" s="116"/>
      <c r="N35" s="116"/>
      <c r="O35" s="65"/>
      <c r="P35" s="65"/>
      <c r="Q35" s="65"/>
      <c r="R35" s="65"/>
      <c r="S35" s="65"/>
      <c r="T35" s="65"/>
      <c r="U35" s="68"/>
      <c r="V35" s="183" t="s">
        <v>91</v>
      </c>
      <c r="W35" s="183"/>
      <c r="X35" s="192"/>
      <c r="Y35" s="183" t="s">
        <v>93</v>
      </c>
      <c r="Z35" s="183"/>
    </row>
    <row r="36" spans="1:26" ht="12.75">
      <c r="A36" s="116"/>
      <c r="B36" s="116"/>
      <c r="C36" s="88"/>
      <c r="D36" s="535"/>
      <c r="E36" s="535"/>
      <c r="F36" s="65"/>
      <c r="G36" s="65"/>
      <c r="H36" s="65"/>
      <c r="I36" s="65"/>
      <c r="J36" s="65"/>
      <c r="K36" s="65"/>
      <c r="L36" s="116"/>
      <c r="M36" s="116"/>
      <c r="N36" s="116"/>
      <c r="O36" s="65"/>
      <c r="P36" s="65"/>
      <c r="Q36" s="65"/>
      <c r="R36" s="65"/>
      <c r="S36" s="65"/>
      <c r="T36" s="65"/>
      <c r="U36" s="18"/>
      <c r="V36" s="89"/>
      <c r="W36" s="185"/>
      <c r="X36" s="18"/>
      <c r="Y36" s="68"/>
      <c r="Z36" s="183"/>
    </row>
    <row r="37" spans="1:26" ht="12.75">
      <c r="A37" s="116"/>
      <c r="B37" s="116"/>
      <c r="C37" s="142"/>
      <c r="D37" s="536"/>
      <c r="E37" s="536"/>
      <c r="F37" s="65"/>
      <c r="G37" s="65"/>
      <c r="H37" s="65"/>
      <c r="I37" s="65"/>
      <c r="J37" s="65"/>
      <c r="K37" s="65"/>
      <c r="L37" s="116"/>
      <c r="M37" s="116"/>
      <c r="N37" s="116"/>
      <c r="O37" s="65"/>
      <c r="P37" s="65"/>
      <c r="Q37" s="65"/>
      <c r="R37" s="65"/>
      <c r="S37" s="65"/>
      <c r="T37" s="65"/>
      <c r="U37" s="68"/>
      <c r="V37" s="651" t="s">
        <v>21</v>
      </c>
      <c r="W37" s="90" t="s">
        <v>22</v>
      </c>
      <c r="X37" s="25"/>
      <c r="Y37" s="651" t="s">
        <v>21</v>
      </c>
      <c r="Z37" s="90" t="s">
        <v>22</v>
      </c>
    </row>
    <row r="38" spans="1:26" ht="12.75">
      <c r="A38" s="116"/>
      <c r="B38" s="116"/>
      <c r="C38" s="88"/>
      <c r="D38" s="535"/>
      <c r="E38" s="535"/>
      <c r="F38" s="65"/>
      <c r="G38" s="65"/>
      <c r="H38" s="65"/>
      <c r="I38" s="65"/>
      <c r="J38" s="65"/>
      <c r="K38" s="65"/>
      <c r="L38" s="116"/>
      <c r="M38" s="116"/>
      <c r="N38" s="116"/>
      <c r="O38" s="65"/>
      <c r="P38" s="65"/>
      <c r="Q38" s="65"/>
      <c r="R38" s="65"/>
      <c r="S38" s="65"/>
      <c r="T38" s="65"/>
      <c r="U38" s="184" t="s">
        <v>31</v>
      </c>
      <c r="V38" s="186">
        <v>1</v>
      </c>
      <c r="W38" s="186">
        <v>1</v>
      </c>
      <c r="X38" s="184" t="s">
        <v>31</v>
      </c>
      <c r="Y38" s="186">
        <v>1</v>
      </c>
      <c r="Z38" s="186">
        <v>1</v>
      </c>
    </row>
    <row r="39" spans="1:26" ht="12.75">
      <c r="A39" s="116"/>
      <c r="B39" s="116"/>
      <c r="C39" s="142"/>
      <c r="D39" s="536"/>
      <c r="E39" s="536"/>
      <c r="F39" s="65"/>
      <c r="G39" s="65"/>
      <c r="H39" s="65"/>
      <c r="I39" s="65"/>
      <c r="J39" s="65"/>
      <c r="K39" s="65"/>
      <c r="L39" s="116"/>
      <c r="M39" s="116"/>
      <c r="N39" s="116"/>
      <c r="O39" s="65"/>
      <c r="P39" s="65"/>
      <c r="Q39" s="65"/>
      <c r="R39" s="65"/>
      <c r="S39" s="65"/>
      <c r="T39" s="65"/>
      <c r="U39" s="88" t="s">
        <v>32</v>
      </c>
      <c r="V39" s="186">
        <v>0.004197964467916015</v>
      </c>
      <c r="W39" s="186">
        <v>0.0032557799239098626</v>
      </c>
      <c r="X39" s="88" t="s">
        <v>32</v>
      </c>
      <c r="Y39" s="186">
        <v>0.001836635720818531</v>
      </c>
      <c r="Z39" s="186">
        <v>0.0016536957437263311</v>
      </c>
    </row>
    <row r="40" spans="1:26" ht="12.75">
      <c r="A40" s="116"/>
      <c r="B40" s="116"/>
      <c r="C40" s="88"/>
      <c r="D40" s="535"/>
      <c r="E40" s="535"/>
      <c r="F40" s="65"/>
      <c r="G40" s="65"/>
      <c r="H40" s="65"/>
      <c r="I40" s="65"/>
      <c r="J40" s="65"/>
      <c r="K40" s="65"/>
      <c r="L40" s="116"/>
      <c r="M40" s="116"/>
      <c r="N40" s="116"/>
      <c r="O40" s="65"/>
      <c r="P40" s="65"/>
      <c r="Q40" s="65"/>
      <c r="R40" s="65"/>
      <c r="S40" s="65"/>
      <c r="T40" s="65"/>
      <c r="U40" s="142" t="s">
        <v>33</v>
      </c>
      <c r="V40" s="186">
        <v>0.38602686697259464</v>
      </c>
      <c r="W40" s="186">
        <v>0.9919398107501707</v>
      </c>
      <c r="X40" s="142" t="s">
        <v>33</v>
      </c>
      <c r="Y40" s="186">
        <v>0.2323152994963601</v>
      </c>
      <c r="Z40" s="186">
        <v>0.9906952437057815</v>
      </c>
    </row>
    <row r="41" spans="1:26" ht="12.75">
      <c r="A41" s="116"/>
      <c r="B41" s="116"/>
      <c r="C41" s="142"/>
      <c r="D41" s="536"/>
      <c r="E41" s="536"/>
      <c r="F41" s="65"/>
      <c r="G41" s="65"/>
      <c r="H41" s="65"/>
      <c r="I41" s="65"/>
      <c r="J41" s="65"/>
      <c r="K41" s="65"/>
      <c r="L41" s="116"/>
      <c r="M41" s="116"/>
      <c r="N41" s="116"/>
      <c r="O41" s="65"/>
      <c r="P41" s="65"/>
      <c r="Q41" s="65"/>
      <c r="R41" s="65"/>
      <c r="S41" s="65"/>
      <c r="T41" s="65"/>
      <c r="U41" s="88" t="s">
        <v>6</v>
      </c>
      <c r="V41" s="186">
        <v>0.3886065321608942</v>
      </c>
      <c r="W41" s="186">
        <v>0.004036191591064287</v>
      </c>
      <c r="X41" s="88" t="s">
        <v>6</v>
      </c>
      <c r="Y41" s="186">
        <v>0.3242632420001374</v>
      </c>
      <c r="Z41" s="186">
        <v>0.005330690277403654</v>
      </c>
    </row>
    <row r="42" spans="1:26" ht="12.75">
      <c r="A42" s="116"/>
      <c r="B42" s="116"/>
      <c r="C42" s="142"/>
      <c r="D42" s="535"/>
      <c r="E42" s="535"/>
      <c r="F42" s="65"/>
      <c r="G42" s="65"/>
      <c r="H42" s="65"/>
      <c r="I42" s="65"/>
      <c r="J42" s="65"/>
      <c r="K42" s="65"/>
      <c r="L42" s="116"/>
      <c r="M42" s="116"/>
      <c r="N42" s="116"/>
      <c r="O42" s="65"/>
      <c r="P42" s="65"/>
      <c r="Q42" s="65"/>
      <c r="R42" s="65"/>
      <c r="S42" s="65"/>
      <c r="T42" s="65"/>
      <c r="U42" s="88" t="s">
        <v>7</v>
      </c>
      <c r="V42" s="186">
        <v>0.11108903530135616</v>
      </c>
      <c r="W42" s="186">
        <v>0.0004755633596722271</v>
      </c>
      <c r="X42" s="88" t="s">
        <v>7</v>
      </c>
      <c r="Y42" s="186">
        <v>0.1619660988115436</v>
      </c>
      <c r="Z42" s="186">
        <v>0.0010952002283211371</v>
      </c>
    </row>
    <row r="43" spans="1:26" ht="12.75">
      <c r="A43" s="116"/>
      <c r="B43" s="116"/>
      <c r="C43" s="93"/>
      <c r="D43" s="93"/>
      <c r="E43" s="93"/>
      <c r="F43" s="93"/>
      <c r="G43" s="93"/>
      <c r="H43" s="93"/>
      <c r="I43" s="93"/>
      <c r="J43" s="93"/>
      <c r="K43" s="93"/>
      <c r="L43" s="116"/>
      <c r="M43" s="116"/>
      <c r="N43" s="116"/>
      <c r="O43" s="65"/>
      <c r="P43" s="65"/>
      <c r="Q43" s="65"/>
      <c r="R43" s="65"/>
      <c r="S43" s="65"/>
      <c r="T43" s="65"/>
      <c r="U43" s="88" t="s">
        <v>8</v>
      </c>
      <c r="V43" s="186">
        <v>0.05453187889353193</v>
      </c>
      <c r="W43" s="186">
        <v>0.00015852111989074236</v>
      </c>
      <c r="X43" s="88" t="s">
        <v>8</v>
      </c>
      <c r="Y43" s="186">
        <v>0.11355385678884683</v>
      </c>
      <c r="Z43" s="186">
        <v>0.000538534683170609</v>
      </c>
    </row>
    <row r="44" spans="1:26" ht="12.75">
      <c r="A44" s="116"/>
      <c r="B44" s="116"/>
      <c r="C44" s="93"/>
      <c r="D44" s="93"/>
      <c r="E44" s="93"/>
      <c r="F44" s="93"/>
      <c r="G44" s="93"/>
      <c r="H44" s="93"/>
      <c r="I44" s="93"/>
      <c r="J44" s="93"/>
      <c r="K44" s="93"/>
      <c r="L44" s="116"/>
      <c r="M44" s="116"/>
      <c r="N44" s="116"/>
      <c r="O44" s="65"/>
      <c r="P44" s="65"/>
      <c r="Q44" s="65"/>
      <c r="R44" s="65"/>
      <c r="S44" s="65"/>
      <c r="T44" s="65"/>
      <c r="U44" s="88" t="s">
        <v>9</v>
      </c>
      <c r="V44" s="186">
        <v>0.031689824903222495</v>
      </c>
      <c r="W44" s="186">
        <v>6.096966149643937E-05</v>
      </c>
      <c r="X44" s="88" t="s">
        <v>9</v>
      </c>
      <c r="Y44" s="186">
        <v>0.08493945058358388</v>
      </c>
      <c r="Z44" s="186">
        <v>0.00026255406933177065</v>
      </c>
    </row>
    <row r="45" spans="1:26" ht="12.75">
      <c r="A45" s="116"/>
      <c r="B45" s="116"/>
      <c r="C45" s="93"/>
      <c r="D45" s="93"/>
      <c r="E45" s="93"/>
      <c r="F45" s="93"/>
      <c r="G45" s="93"/>
      <c r="H45" s="93"/>
      <c r="I45" s="93"/>
      <c r="J45" s="93"/>
      <c r="K45" s="93"/>
      <c r="L45" s="116"/>
      <c r="M45" s="116"/>
      <c r="N45" s="116"/>
      <c r="O45" s="65"/>
      <c r="P45" s="65"/>
      <c r="Q45" s="65"/>
      <c r="R45" s="65"/>
      <c r="S45" s="65"/>
      <c r="T45" s="65"/>
      <c r="U45" s="52" t="s">
        <v>292</v>
      </c>
      <c r="V45" s="186">
        <v>0.02385789730048453</v>
      </c>
      <c r="W45" s="186">
        <v>7.316359379572725E-05</v>
      </c>
      <c r="X45" s="52" t="s">
        <v>292</v>
      </c>
      <c r="Y45" s="186">
        <v>0.08112541659870962</v>
      </c>
      <c r="Z45" s="186">
        <v>0.0004240812922650318</v>
      </c>
    </row>
    <row r="46" spans="1:23" ht="12.75">
      <c r="A46" s="116"/>
      <c r="B46" s="116"/>
      <c r="C46" s="93"/>
      <c r="D46" s="93"/>
      <c r="E46" s="93"/>
      <c r="F46" s="93"/>
      <c r="G46" s="93"/>
      <c r="H46" s="93"/>
      <c r="I46" s="93"/>
      <c r="J46" s="93"/>
      <c r="K46" s="93"/>
      <c r="L46" s="116"/>
      <c r="M46" s="116"/>
      <c r="N46" s="116"/>
      <c r="O46" s="65"/>
      <c r="P46" s="65"/>
      <c r="Q46" s="65"/>
      <c r="R46" s="65"/>
      <c r="S46" s="65"/>
      <c r="T46" s="65"/>
      <c r="U46" s="65"/>
      <c r="V46" s="65"/>
      <c r="W46" s="65"/>
    </row>
    <row r="47" spans="1:23" ht="12.75">
      <c r="A47" s="116"/>
      <c r="B47" s="116"/>
      <c r="C47" s="93"/>
      <c r="D47" s="93"/>
      <c r="E47" s="93"/>
      <c r="F47" s="93"/>
      <c r="G47" s="93"/>
      <c r="H47" s="93"/>
      <c r="I47" s="93"/>
      <c r="J47" s="93"/>
      <c r="K47" s="93"/>
      <c r="L47" s="116"/>
      <c r="M47" s="116"/>
      <c r="N47" s="116"/>
      <c r="O47" s="65"/>
      <c r="P47" s="65"/>
      <c r="Q47" s="65"/>
      <c r="R47" s="65"/>
      <c r="S47" s="65"/>
      <c r="T47" s="65"/>
      <c r="U47" s="65"/>
      <c r="V47" s="65"/>
      <c r="W47" s="65"/>
    </row>
    <row r="48" spans="1:23" ht="12.75">
      <c r="A48" s="116"/>
      <c r="B48" s="116"/>
      <c r="C48" s="93"/>
      <c r="D48" s="93"/>
      <c r="E48" s="93"/>
      <c r="F48" s="93"/>
      <c r="G48" s="93"/>
      <c r="H48" s="93"/>
      <c r="I48" s="93"/>
      <c r="J48" s="93"/>
      <c r="K48" s="93"/>
      <c r="L48" s="116"/>
      <c r="M48" s="116"/>
      <c r="N48" s="116"/>
      <c r="O48" s="65"/>
      <c r="P48" s="65"/>
      <c r="Q48" s="65"/>
      <c r="R48" s="65"/>
      <c r="S48" s="65"/>
      <c r="T48" s="65"/>
      <c r="U48" s="65"/>
      <c r="V48" s="65"/>
      <c r="W48" s="65"/>
    </row>
    <row r="49" spans="1:23" ht="12.75">
      <c r="A49" s="116"/>
      <c r="B49" s="116"/>
      <c r="C49" s="93"/>
      <c r="D49" s="93"/>
      <c r="E49" s="93"/>
      <c r="F49" s="93"/>
      <c r="G49" s="93"/>
      <c r="H49" s="93"/>
      <c r="I49" s="93"/>
      <c r="J49" s="93"/>
      <c r="K49" s="93"/>
      <c r="L49" s="116"/>
      <c r="M49" s="116"/>
      <c r="N49" s="116"/>
      <c r="O49" s="65"/>
      <c r="P49" s="65"/>
      <c r="Q49" s="65"/>
      <c r="R49" s="65"/>
      <c r="S49" s="65"/>
      <c r="T49" s="65"/>
      <c r="U49" s="65"/>
      <c r="V49" s="65"/>
      <c r="W49" s="65"/>
    </row>
    <row r="50" spans="1:23" ht="12.75">
      <c r="A50" s="116"/>
      <c r="B50" s="116"/>
      <c r="C50" s="93"/>
      <c r="D50" s="93"/>
      <c r="E50" s="93"/>
      <c r="F50" s="93"/>
      <c r="G50" s="93"/>
      <c r="H50" s="93"/>
      <c r="I50" s="93"/>
      <c r="J50" s="93"/>
      <c r="K50" s="93"/>
      <c r="L50" s="116"/>
      <c r="M50" s="116"/>
      <c r="N50" s="116"/>
      <c r="O50" s="65"/>
      <c r="P50" s="65"/>
      <c r="Q50" s="65"/>
      <c r="R50" s="65"/>
      <c r="S50" s="65"/>
      <c r="T50" s="65"/>
      <c r="U50" s="65"/>
      <c r="V50" s="65"/>
      <c r="W50" s="65"/>
    </row>
    <row r="51" spans="1:23" ht="12.75">
      <c r="A51" s="116"/>
      <c r="B51" s="116"/>
      <c r="C51" s="93"/>
      <c r="D51" s="93"/>
      <c r="E51" s="93"/>
      <c r="F51" s="93"/>
      <c r="G51" s="93"/>
      <c r="H51" s="93"/>
      <c r="I51" s="93"/>
      <c r="J51" s="93"/>
      <c r="K51" s="93"/>
      <c r="L51" s="116"/>
      <c r="M51" s="116"/>
      <c r="N51" s="116"/>
      <c r="O51" s="65"/>
      <c r="P51" s="65"/>
      <c r="Q51" s="65"/>
      <c r="R51" s="65"/>
      <c r="S51" s="65"/>
      <c r="T51" s="65"/>
      <c r="U51" s="65"/>
      <c r="V51" s="65"/>
      <c r="W51" s="65"/>
    </row>
    <row r="52" spans="1:23" ht="12.75">
      <c r="A52" s="116"/>
      <c r="B52" s="116"/>
      <c r="C52" s="93"/>
      <c r="D52" s="93"/>
      <c r="E52" s="93"/>
      <c r="F52" s="93"/>
      <c r="G52" s="93"/>
      <c r="H52" s="93"/>
      <c r="I52" s="93"/>
      <c r="J52" s="93"/>
      <c r="K52" s="93"/>
      <c r="L52" s="116"/>
      <c r="M52" s="116"/>
      <c r="N52" s="116"/>
      <c r="O52" s="65"/>
      <c r="P52" s="65"/>
      <c r="Q52" s="65"/>
      <c r="R52" s="65"/>
      <c r="S52" s="65"/>
      <c r="T52" s="65"/>
      <c r="U52" s="65"/>
      <c r="V52" s="65"/>
      <c r="W52" s="65"/>
    </row>
    <row r="53" spans="1:23" ht="12.75">
      <c r="A53" s="116"/>
      <c r="B53" s="116"/>
      <c r="C53" s="93"/>
      <c r="D53" s="93"/>
      <c r="E53" s="93"/>
      <c r="F53" s="93"/>
      <c r="G53" s="93"/>
      <c r="H53" s="93"/>
      <c r="I53" s="93"/>
      <c r="J53" s="93"/>
      <c r="K53" s="93"/>
      <c r="L53" s="116"/>
      <c r="M53" s="116"/>
      <c r="N53" s="116"/>
      <c r="O53" s="65"/>
      <c r="P53" s="65"/>
      <c r="Q53" s="65"/>
      <c r="R53" s="65"/>
      <c r="S53" s="65"/>
      <c r="T53" s="65"/>
      <c r="U53" s="65"/>
      <c r="V53" s="65"/>
      <c r="W53" s="65"/>
    </row>
    <row r="54" spans="1:23" ht="12.75">
      <c r="A54" s="116"/>
      <c r="B54" s="116"/>
      <c r="C54" s="93"/>
      <c r="D54" s="93"/>
      <c r="E54" s="93"/>
      <c r="F54" s="93"/>
      <c r="G54" s="93"/>
      <c r="H54" s="93"/>
      <c r="I54" s="93"/>
      <c r="J54" s="93"/>
      <c r="K54" s="93"/>
      <c r="L54" s="116"/>
      <c r="M54" s="116"/>
      <c r="N54" s="116"/>
      <c r="O54" s="65"/>
      <c r="P54" s="65"/>
      <c r="Q54" s="65"/>
      <c r="R54" s="65"/>
      <c r="S54" s="65"/>
      <c r="T54" s="65"/>
      <c r="U54" s="65"/>
      <c r="V54" s="65"/>
      <c r="W54" s="65"/>
    </row>
    <row r="55" spans="1:23" ht="12.75">
      <c r="A55" s="116"/>
      <c r="B55" s="116"/>
      <c r="C55" s="93"/>
      <c r="D55" s="93"/>
      <c r="E55" s="93"/>
      <c r="F55" s="93"/>
      <c r="G55" s="93"/>
      <c r="H55" s="93"/>
      <c r="I55" s="93"/>
      <c r="J55" s="93"/>
      <c r="K55" s="93"/>
      <c r="L55" s="116"/>
      <c r="M55" s="116"/>
      <c r="N55" s="116"/>
      <c r="O55" s="65"/>
      <c r="P55" s="65"/>
      <c r="Q55" s="65"/>
      <c r="R55" s="65"/>
      <c r="S55" s="65"/>
      <c r="T55" s="65"/>
      <c r="U55" s="65"/>
      <c r="V55" s="65"/>
      <c r="W55" s="65"/>
    </row>
    <row r="56" spans="1:23" ht="12.75">
      <c r="A56" s="116"/>
      <c r="B56" s="116"/>
      <c r="C56" s="93"/>
      <c r="D56" s="93"/>
      <c r="E56" s="93"/>
      <c r="F56" s="93"/>
      <c r="G56" s="93"/>
      <c r="H56" s="93"/>
      <c r="I56" s="93"/>
      <c r="J56" s="93"/>
      <c r="K56" s="93"/>
      <c r="L56" s="116"/>
      <c r="M56" s="116"/>
      <c r="N56" s="116"/>
      <c r="O56" s="65"/>
      <c r="P56" s="65"/>
      <c r="Q56" s="65"/>
      <c r="R56" s="65"/>
      <c r="S56" s="65"/>
      <c r="T56" s="65"/>
      <c r="U56" s="65"/>
      <c r="V56" s="65"/>
      <c r="W56" s="65"/>
    </row>
    <row r="57" spans="1:23" ht="12.75">
      <c r="A57" s="116"/>
      <c r="B57" s="116"/>
      <c r="C57" s="93"/>
      <c r="D57" s="93"/>
      <c r="E57" s="93"/>
      <c r="F57" s="93"/>
      <c r="G57" s="93"/>
      <c r="H57" s="93"/>
      <c r="I57" s="93"/>
      <c r="J57" s="93"/>
      <c r="K57" s="93"/>
      <c r="L57" s="116"/>
      <c r="M57" s="116"/>
      <c r="N57" s="116"/>
      <c r="O57" s="65"/>
      <c r="P57" s="65"/>
      <c r="Q57" s="65"/>
      <c r="R57" s="65"/>
      <c r="S57" s="65"/>
      <c r="T57" s="65"/>
      <c r="U57" s="65"/>
      <c r="V57" s="65"/>
      <c r="W57" s="65"/>
    </row>
    <row r="58" spans="1:23" ht="12.75">
      <c r="A58" s="116"/>
      <c r="B58" s="116"/>
      <c r="C58" s="93"/>
      <c r="D58" s="93"/>
      <c r="E58" s="93"/>
      <c r="F58" s="93"/>
      <c r="G58" s="93"/>
      <c r="H58" s="93"/>
      <c r="I58" s="93"/>
      <c r="J58" s="93"/>
      <c r="K58" s="93"/>
      <c r="L58" s="116"/>
      <c r="M58" s="116"/>
      <c r="N58" s="116"/>
      <c r="O58" s="65"/>
      <c r="P58" s="65"/>
      <c r="Q58" s="65"/>
      <c r="R58" s="65"/>
      <c r="S58" s="65"/>
      <c r="T58" s="65"/>
      <c r="U58" s="65"/>
      <c r="V58" s="65"/>
      <c r="W58" s="65"/>
    </row>
    <row r="59" spans="1:23" ht="12.75">
      <c r="A59" s="116"/>
      <c r="B59" s="116"/>
      <c r="C59" s="93"/>
      <c r="D59" s="93"/>
      <c r="E59" s="93"/>
      <c r="F59" s="93"/>
      <c r="G59" s="93"/>
      <c r="H59" s="93"/>
      <c r="I59" s="93"/>
      <c r="J59" s="93"/>
      <c r="K59" s="93"/>
      <c r="L59" s="116"/>
      <c r="M59" s="116"/>
      <c r="N59" s="116"/>
      <c r="O59" s="65"/>
      <c r="P59" s="65"/>
      <c r="Q59" s="65"/>
      <c r="R59" s="65"/>
      <c r="S59" s="65"/>
      <c r="T59" s="65"/>
      <c r="U59" s="65"/>
      <c r="V59" s="65"/>
      <c r="W59" s="65"/>
    </row>
    <row r="60" spans="1:23" ht="12.75">
      <c r="A60" s="116"/>
      <c r="B60" s="116"/>
      <c r="C60" s="93"/>
      <c r="D60" s="93"/>
      <c r="E60" s="93"/>
      <c r="F60" s="93"/>
      <c r="G60" s="93"/>
      <c r="H60" s="93"/>
      <c r="I60" s="93"/>
      <c r="J60" s="93"/>
      <c r="K60" s="93"/>
      <c r="L60" s="116"/>
      <c r="M60" s="116"/>
      <c r="N60" s="116"/>
      <c r="O60" s="65"/>
      <c r="P60" s="65"/>
      <c r="Q60" s="65"/>
      <c r="R60" s="65"/>
      <c r="S60" s="65"/>
      <c r="T60" s="65"/>
      <c r="U60" s="65"/>
      <c r="V60" s="65"/>
      <c r="W60" s="65"/>
    </row>
    <row r="61" spans="1:23" ht="12.75">
      <c r="A61" s="116"/>
      <c r="B61" s="116"/>
      <c r="C61" s="93"/>
      <c r="D61" s="93"/>
      <c r="E61" s="93"/>
      <c r="F61" s="93"/>
      <c r="G61" s="93"/>
      <c r="H61" s="93"/>
      <c r="I61" s="93"/>
      <c r="J61" s="93"/>
      <c r="K61" s="93"/>
      <c r="L61" s="116"/>
      <c r="M61" s="116"/>
      <c r="N61" s="116"/>
      <c r="O61" s="65"/>
      <c r="P61" s="65"/>
      <c r="Q61" s="65"/>
      <c r="R61" s="65"/>
      <c r="S61" s="65"/>
      <c r="T61" s="65"/>
      <c r="U61" s="65"/>
      <c r="V61" s="65"/>
      <c r="W61" s="65"/>
    </row>
    <row r="62" spans="1:23" ht="12.75">
      <c r="A62" s="116"/>
      <c r="B62" s="116"/>
      <c r="C62" s="93"/>
      <c r="D62" s="93"/>
      <c r="E62" s="93"/>
      <c r="F62" s="93"/>
      <c r="G62" s="93"/>
      <c r="H62" s="93"/>
      <c r="I62" s="93"/>
      <c r="J62" s="93"/>
      <c r="K62" s="93"/>
      <c r="L62" s="116"/>
      <c r="M62" s="116"/>
      <c r="N62" s="116"/>
      <c r="O62" s="65"/>
      <c r="P62" s="65"/>
      <c r="Q62" s="65"/>
      <c r="R62" s="65"/>
      <c r="S62" s="65"/>
      <c r="T62" s="65"/>
      <c r="U62" s="65"/>
      <c r="V62" s="65"/>
      <c r="W62" s="65"/>
    </row>
    <row r="63" spans="1:23" ht="12.75">
      <c r="A63" s="116"/>
      <c r="B63" s="116"/>
      <c r="C63" s="93"/>
      <c r="D63" s="93"/>
      <c r="E63" s="93"/>
      <c r="F63" s="93"/>
      <c r="G63" s="93"/>
      <c r="H63" s="93"/>
      <c r="I63" s="93"/>
      <c r="J63" s="93"/>
      <c r="K63" s="93"/>
      <c r="L63" s="116"/>
      <c r="M63" s="116"/>
      <c r="N63" s="116"/>
      <c r="O63" s="65"/>
      <c r="P63" s="65"/>
      <c r="Q63" s="65"/>
      <c r="R63" s="65"/>
      <c r="S63" s="65"/>
      <c r="T63" s="65"/>
      <c r="U63" s="65"/>
      <c r="V63" s="65"/>
      <c r="W63" s="65"/>
    </row>
    <row r="64" spans="1:23" ht="12.75">
      <c r="A64" s="116"/>
      <c r="B64" s="116"/>
      <c r="C64" s="93"/>
      <c r="D64" s="93"/>
      <c r="E64" s="93"/>
      <c r="F64" s="93"/>
      <c r="G64" s="93"/>
      <c r="H64" s="93"/>
      <c r="I64" s="93"/>
      <c r="J64" s="93"/>
      <c r="K64" s="93"/>
      <c r="L64" s="116"/>
      <c r="M64" s="116"/>
      <c r="N64" s="116"/>
      <c r="O64" s="65"/>
      <c r="P64" s="65"/>
      <c r="Q64" s="65"/>
      <c r="R64" s="65"/>
      <c r="S64" s="65"/>
      <c r="T64" s="65"/>
      <c r="U64" s="65"/>
      <c r="V64" s="65"/>
      <c r="W64" s="65"/>
    </row>
    <row r="65" spans="1:23" ht="12.75">
      <c r="A65" s="116"/>
      <c r="B65" s="116"/>
      <c r="C65" s="93"/>
      <c r="D65" s="93"/>
      <c r="E65" s="93"/>
      <c r="F65" s="93"/>
      <c r="G65" s="93"/>
      <c r="H65" s="93"/>
      <c r="I65" s="93"/>
      <c r="J65" s="93"/>
      <c r="K65" s="93"/>
      <c r="L65" s="116"/>
      <c r="M65" s="116"/>
      <c r="N65" s="116"/>
      <c r="O65" s="65"/>
      <c r="P65" s="65"/>
      <c r="Q65" s="65"/>
      <c r="R65" s="65"/>
      <c r="S65" s="65"/>
      <c r="T65" s="65"/>
      <c r="U65" s="65"/>
      <c r="V65" s="65"/>
      <c r="W65" s="65"/>
    </row>
    <row r="66" spans="1:23" ht="12.75">
      <c r="A66" s="116"/>
      <c r="B66" s="116"/>
      <c r="C66" s="93"/>
      <c r="D66" s="93"/>
      <c r="E66" s="93"/>
      <c r="F66" s="93"/>
      <c r="G66" s="93"/>
      <c r="H66" s="93"/>
      <c r="I66" s="93"/>
      <c r="J66" s="93"/>
      <c r="K66" s="93"/>
      <c r="L66" s="116"/>
      <c r="M66" s="116"/>
      <c r="N66" s="116"/>
      <c r="O66" s="65"/>
      <c r="P66" s="65"/>
      <c r="Q66" s="65"/>
      <c r="R66" s="65"/>
      <c r="S66" s="65"/>
      <c r="T66" s="65"/>
      <c r="U66" s="65"/>
      <c r="V66" s="65"/>
      <c r="W66" s="65"/>
    </row>
    <row r="67" spans="1:23" ht="12.75">
      <c r="A67" s="116"/>
      <c r="B67" s="116"/>
      <c r="C67" s="93"/>
      <c r="D67" s="93"/>
      <c r="E67" s="93"/>
      <c r="F67" s="93"/>
      <c r="G67" s="93"/>
      <c r="H67" s="93"/>
      <c r="I67" s="93"/>
      <c r="J67" s="93"/>
      <c r="K67" s="93"/>
      <c r="L67" s="116"/>
      <c r="M67" s="116"/>
      <c r="N67" s="116"/>
      <c r="O67" s="65"/>
      <c r="P67" s="65"/>
      <c r="Q67" s="65"/>
      <c r="R67" s="65"/>
      <c r="S67" s="65"/>
      <c r="T67" s="65"/>
      <c r="U67" s="65"/>
      <c r="V67" s="65"/>
      <c r="W67" s="65"/>
    </row>
    <row r="68" spans="1:23" ht="12.75">
      <c r="A68" s="116"/>
      <c r="B68" s="116"/>
      <c r="C68" s="93"/>
      <c r="D68" s="93"/>
      <c r="E68" s="93"/>
      <c r="F68" s="93"/>
      <c r="G68" s="93"/>
      <c r="H68" s="93"/>
      <c r="I68" s="93"/>
      <c r="J68" s="93"/>
      <c r="K68" s="93"/>
      <c r="L68" s="116"/>
      <c r="M68" s="116"/>
      <c r="N68" s="116"/>
      <c r="O68" s="65"/>
      <c r="P68" s="65"/>
      <c r="Q68" s="65"/>
      <c r="R68" s="65"/>
      <c r="S68" s="65"/>
      <c r="T68" s="65"/>
      <c r="U68" s="65"/>
      <c r="V68" s="65"/>
      <c r="W68" s="65"/>
    </row>
    <row r="69" spans="1:23" ht="12.75">
      <c r="A69" s="116"/>
      <c r="B69" s="116"/>
      <c r="C69" s="93"/>
      <c r="D69" s="93"/>
      <c r="E69" s="93"/>
      <c r="F69" s="93"/>
      <c r="G69" s="93"/>
      <c r="H69" s="93"/>
      <c r="I69" s="93"/>
      <c r="J69" s="93"/>
      <c r="K69" s="93"/>
      <c r="L69" s="116"/>
      <c r="M69" s="116"/>
      <c r="N69" s="116"/>
      <c r="O69" s="65"/>
      <c r="P69" s="65"/>
      <c r="Q69" s="65"/>
      <c r="R69" s="65"/>
      <c r="S69" s="65"/>
      <c r="T69" s="65"/>
      <c r="U69" s="65"/>
      <c r="V69" s="65"/>
      <c r="W69" s="65"/>
    </row>
    <row r="70" spans="1:23" ht="12.75">
      <c r="A70" s="116"/>
      <c r="B70" s="116"/>
      <c r="C70" s="93"/>
      <c r="D70" s="93"/>
      <c r="E70" s="93"/>
      <c r="F70" s="93"/>
      <c r="G70" s="93"/>
      <c r="H70" s="93"/>
      <c r="I70" s="93"/>
      <c r="J70" s="93"/>
      <c r="K70" s="93"/>
      <c r="L70" s="532"/>
      <c r="M70" s="116"/>
      <c r="N70" s="116"/>
      <c r="O70" s="65"/>
      <c r="P70" s="65"/>
      <c r="Q70" s="65"/>
      <c r="R70" s="65"/>
      <c r="S70" s="65"/>
      <c r="T70" s="65"/>
      <c r="U70" s="65"/>
      <c r="V70" s="65"/>
      <c r="W70" s="65"/>
    </row>
    <row r="71" spans="1:23" ht="12.75">
      <c r="A71" s="116"/>
      <c r="B71" s="116"/>
      <c r="C71" s="93"/>
      <c r="D71" s="93"/>
      <c r="E71" s="93"/>
      <c r="F71" s="93"/>
      <c r="G71" s="93"/>
      <c r="H71" s="93"/>
      <c r="I71" s="93"/>
      <c r="J71" s="93"/>
      <c r="K71" s="93"/>
      <c r="L71" s="116"/>
      <c r="M71" s="116"/>
      <c r="N71" s="116"/>
      <c r="O71" s="116"/>
      <c r="P71" s="116"/>
      <c r="Q71" s="65"/>
      <c r="R71" s="65"/>
      <c r="S71" s="65"/>
      <c r="T71" s="65"/>
      <c r="U71" s="65"/>
      <c r="V71" s="65"/>
      <c r="W71" s="65"/>
    </row>
    <row r="72" spans="1:23" ht="12.75">
      <c r="A72" s="116"/>
      <c r="B72" s="116"/>
      <c r="C72" s="93"/>
      <c r="D72" s="93"/>
      <c r="E72" s="93"/>
      <c r="F72" s="93"/>
      <c r="G72" s="93"/>
      <c r="H72" s="93"/>
      <c r="I72" s="93"/>
      <c r="J72" s="93"/>
      <c r="K72" s="93"/>
      <c r="L72" s="116"/>
      <c r="M72" s="116"/>
      <c r="N72" s="116"/>
      <c r="O72" s="116"/>
      <c r="P72" s="116"/>
      <c r="Q72" s="65"/>
      <c r="R72" s="65"/>
      <c r="S72" s="65"/>
      <c r="T72" s="65"/>
      <c r="U72" s="65"/>
      <c r="V72" s="65"/>
      <c r="W72" s="65"/>
    </row>
    <row r="73" spans="1:23" ht="12.75">
      <c r="A73" s="116"/>
      <c r="B73" s="116"/>
      <c r="C73" s="116"/>
      <c r="D73" s="116"/>
      <c r="E73" s="116"/>
      <c r="F73" s="116"/>
      <c r="G73" s="116"/>
      <c r="H73" s="116"/>
      <c r="I73" s="116"/>
      <c r="J73" s="116"/>
      <c r="K73" s="116"/>
      <c r="L73" s="116"/>
      <c r="M73" s="116"/>
      <c r="N73" s="116"/>
      <c r="O73" s="116"/>
      <c r="P73" s="116"/>
      <c r="Q73" s="65"/>
      <c r="R73" s="65"/>
      <c r="S73" s="65"/>
      <c r="T73" s="65"/>
      <c r="U73" s="65"/>
      <c r="V73" s="65"/>
      <c r="W73" s="65"/>
    </row>
    <row r="74" spans="1:23" ht="12.75">
      <c r="A74" s="116"/>
      <c r="B74" s="116"/>
      <c r="C74" s="116"/>
      <c r="D74" s="116"/>
      <c r="E74" s="116"/>
      <c r="F74" s="116"/>
      <c r="G74" s="116"/>
      <c r="H74" s="116"/>
      <c r="I74" s="116"/>
      <c r="J74" s="116"/>
      <c r="K74" s="116"/>
      <c r="L74" s="116"/>
      <c r="M74" s="116"/>
      <c r="N74" s="116"/>
      <c r="O74" s="116"/>
      <c r="P74" s="116"/>
      <c r="Q74" s="65"/>
      <c r="R74" s="65"/>
      <c r="S74" s="65"/>
      <c r="T74" s="65"/>
      <c r="U74" s="65"/>
      <c r="V74" s="65"/>
      <c r="W74" s="65"/>
    </row>
  </sheetData>
  <mergeCells count="10">
    <mergeCell ref="R1:S1"/>
    <mergeCell ref="R33:S33"/>
    <mergeCell ref="A5:C7"/>
    <mergeCell ref="C3:O3"/>
    <mergeCell ref="E5:L5"/>
    <mergeCell ref="N5:S5"/>
    <mergeCell ref="E6:H6"/>
    <mergeCell ref="I6:L6"/>
    <mergeCell ref="N6:P6"/>
    <mergeCell ref="Q6:S6"/>
  </mergeCells>
  <printOptions/>
  <pageMargins left="0.5905511811023623" right="0.5905511811023623" top="0.3937007874015748" bottom="0.5905511811023623" header="0.31496062992125984" footer="0.31496062992125984"/>
  <pageSetup fitToHeight="2" horizontalDpi="1200" verticalDpi="1200" orientation="landscape" paperSize="9" scale="9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42"/>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11.7109375" style="65" customWidth="1"/>
    <col min="4" max="4" width="0.85546875" style="65" customWidth="1"/>
    <col min="5" max="10" width="7.7109375" style="65" customWidth="1"/>
    <col min="11" max="11" width="0.85546875" style="65" customWidth="1"/>
    <col min="12" max="17" width="10.140625" style="65" customWidth="1"/>
    <col min="18" max="16384" width="11.421875" style="65" customWidth="1"/>
  </cols>
  <sheetData>
    <row r="1" spans="1:17" s="45" customFormat="1" ht="18.75" customHeight="1">
      <c r="A1" s="64" t="s">
        <v>766</v>
      </c>
      <c r="M1" s="162"/>
      <c r="N1" s="162"/>
      <c r="P1" s="1155">
        <v>40575</v>
      </c>
      <c r="Q1" s="1155"/>
    </row>
    <row r="2" spans="4:17" ht="5.25" customHeight="1">
      <c r="D2" s="67"/>
      <c r="E2" s="1"/>
      <c r="F2" s="1"/>
      <c r="G2" s="1"/>
      <c r="H2" s="1"/>
      <c r="I2" s="1"/>
      <c r="J2" s="1"/>
      <c r="K2" s="1"/>
      <c r="L2" s="1"/>
      <c r="M2" s="1"/>
      <c r="N2" s="1"/>
      <c r="O2" s="2"/>
      <c r="P2" s="2"/>
      <c r="Q2" s="66"/>
    </row>
    <row r="3" spans="1:16" ht="18" customHeight="1">
      <c r="A3" s="947" t="s">
        <v>73</v>
      </c>
      <c r="B3" s="157"/>
      <c r="C3" s="1148" t="s">
        <v>500</v>
      </c>
      <c r="D3" s="1149"/>
      <c r="E3" s="1149"/>
      <c r="F3" s="1149"/>
      <c r="G3" s="1149"/>
      <c r="H3" s="1149"/>
      <c r="I3" s="1149"/>
      <c r="J3" s="1149"/>
      <c r="K3" s="1149"/>
      <c r="L3" s="1149"/>
      <c r="M3" s="1149"/>
      <c r="N3" s="1150"/>
      <c r="O3"/>
      <c r="P3" s="66"/>
    </row>
    <row r="4" spans="4:15" ht="9" customHeight="1">
      <c r="D4" s="69"/>
      <c r="E4" s="1"/>
      <c r="F4" s="1"/>
      <c r="G4" s="69"/>
      <c r="H4" s="69"/>
      <c r="I4" s="69"/>
      <c r="J4" s="69"/>
      <c r="K4" s="69"/>
      <c r="M4" s="66"/>
      <c r="N4" s="66"/>
      <c r="O4" s="66"/>
    </row>
    <row r="5" spans="1:17" ht="15" customHeight="1">
      <c r="A5" s="1203" t="s">
        <v>200</v>
      </c>
      <c r="B5" s="1203"/>
      <c r="C5" s="1203"/>
      <c r="D5" s="569"/>
      <c r="E5" s="1156" t="s">
        <v>91</v>
      </c>
      <c r="F5" s="1157"/>
      <c r="G5" s="1157"/>
      <c r="H5" s="1157"/>
      <c r="I5" s="1157"/>
      <c r="J5" s="1158"/>
      <c r="K5" s="569"/>
      <c r="L5" s="1156" t="s">
        <v>501</v>
      </c>
      <c r="M5" s="1157"/>
      <c r="N5" s="1157"/>
      <c r="O5" s="1157"/>
      <c r="P5" s="1157"/>
      <c r="Q5" s="1158"/>
    </row>
    <row r="6" spans="1:17" ht="15" customHeight="1">
      <c r="A6" s="1203"/>
      <c r="B6" s="1203"/>
      <c r="C6" s="1203"/>
      <c r="D6" s="569"/>
      <c r="E6" s="1209" t="s">
        <v>502</v>
      </c>
      <c r="F6" s="1210"/>
      <c r="G6" s="1210"/>
      <c r="H6" s="1210"/>
      <c r="I6" s="1210"/>
      <c r="J6" s="1211"/>
      <c r="K6" s="574"/>
      <c r="L6" s="1209" t="s">
        <v>502</v>
      </c>
      <c r="M6" s="1210"/>
      <c r="N6" s="1210"/>
      <c r="O6" s="1210"/>
      <c r="P6" s="1210"/>
      <c r="Q6" s="1211"/>
    </row>
    <row r="7" spans="1:17" ht="15" customHeight="1">
      <c r="A7" s="1203"/>
      <c r="B7" s="1203"/>
      <c r="C7" s="1203"/>
      <c r="D7" s="569"/>
      <c r="E7" s="973" t="s">
        <v>112</v>
      </c>
      <c r="F7" s="962" t="s">
        <v>32</v>
      </c>
      <c r="G7" s="962" t="s">
        <v>503</v>
      </c>
      <c r="H7" s="962" t="s">
        <v>504</v>
      </c>
      <c r="I7" s="962" t="s">
        <v>505</v>
      </c>
      <c r="J7" s="961" t="s">
        <v>506</v>
      </c>
      <c r="K7" s="574"/>
      <c r="L7" s="973" t="s">
        <v>112</v>
      </c>
      <c r="M7" s="962" t="s">
        <v>32</v>
      </c>
      <c r="N7" s="962" t="s">
        <v>503</v>
      </c>
      <c r="O7" s="962" t="s">
        <v>504</v>
      </c>
      <c r="P7" s="962" t="s">
        <v>505</v>
      </c>
      <c r="Q7" s="961" t="s">
        <v>506</v>
      </c>
    </row>
    <row r="8" spans="1:17" ht="6" customHeight="1">
      <c r="A8" s="9"/>
      <c r="C8" s="13"/>
      <c r="D8" s="9"/>
      <c r="E8" s="3"/>
      <c r="F8" s="3"/>
      <c r="G8" s="3"/>
      <c r="H8" s="3"/>
      <c r="I8" s="3"/>
      <c r="J8" s="3"/>
      <c r="K8" s="9"/>
      <c r="L8" s="93"/>
      <c r="M8" s="93"/>
      <c r="N8" s="93"/>
      <c r="O8" s="93"/>
      <c r="P8" s="93"/>
      <c r="Q8" s="93"/>
    </row>
    <row r="9" spans="1:17" s="58" customFormat="1" ht="12" customHeight="1">
      <c r="A9" s="240" t="s">
        <v>39</v>
      </c>
      <c r="B9" s="241"/>
      <c r="C9" s="259"/>
      <c r="D9" s="137"/>
      <c r="E9" s="710">
        <v>394064</v>
      </c>
      <c r="F9" s="713">
        <v>1577</v>
      </c>
      <c r="G9" s="713">
        <v>201809</v>
      </c>
      <c r="H9" s="713">
        <v>183227</v>
      </c>
      <c r="I9" s="713">
        <v>7439</v>
      </c>
      <c r="J9" s="714">
        <v>12</v>
      </c>
      <c r="K9" s="745"/>
      <c r="L9" s="710">
        <v>324503516.13</v>
      </c>
      <c r="M9" s="713">
        <v>587879.28</v>
      </c>
      <c r="N9" s="713">
        <v>109029910</v>
      </c>
      <c r="O9" s="713">
        <v>192140266.26000002</v>
      </c>
      <c r="P9" s="713">
        <v>22634001.35</v>
      </c>
      <c r="Q9" s="714">
        <v>111459.24</v>
      </c>
    </row>
    <row r="10" spans="1:17" ht="12" customHeight="1">
      <c r="A10" s="232" t="s">
        <v>40</v>
      </c>
      <c r="B10" s="72"/>
      <c r="C10" s="266"/>
      <c r="D10" s="14"/>
      <c r="E10" s="721">
        <v>20765</v>
      </c>
      <c r="F10" s="726">
        <v>110</v>
      </c>
      <c r="G10" s="726">
        <v>14853</v>
      </c>
      <c r="H10" s="726">
        <v>5607</v>
      </c>
      <c r="I10" s="726">
        <v>194</v>
      </c>
      <c r="J10" s="727">
        <v>1</v>
      </c>
      <c r="K10" s="746"/>
      <c r="L10" s="721">
        <v>14385158.43</v>
      </c>
      <c r="M10" s="726">
        <v>37853</v>
      </c>
      <c r="N10" s="726">
        <v>8024265</v>
      </c>
      <c r="O10" s="726">
        <v>5724183.34</v>
      </c>
      <c r="P10" s="726">
        <v>593075.85</v>
      </c>
      <c r="Q10" s="727">
        <v>5781.24</v>
      </c>
    </row>
    <row r="11" spans="1:17" ht="12" customHeight="1">
      <c r="A11" s="226" t="s">
        <v>41</v>
      </c>
      <c r="B11" s="6"/>
      <c r="C11" s="263"/>
      <c r="D11" s="14"/>
      <c r="E11" s="711">
        <v>2841</v>
      </c>
      <c r="F11" s="715">
        <v>37</v>
      </c>
      <c r="G11" s="715">
        <v>1946</v>
      </c>
      <c r="H11" s="715">
        <v>843</v>
      </c>
      <c r="I11" s="715">
        <v>15</v>
      </c>
      <c r="J11" s="716">
        <v>0</v>
      </c>
      <c r="K11" s="746"/>
      <c r="L11" s="711">
        <v>1872199.02</v>
      </c>
      <c r="M11" s="715">
        <v>11709.38</v>
      </c>
      <c r="N11" s="715">
        <v>1051345</v>
      </c>
      <c r="O11" s="715">
        <v>764346.87</v>
      </c>
      <c r="P11" s="715">
        <v>44797.77</v>
      </c>
      <c r="Q11" s="716">
        <v>0</v>
      </c>
    </row>
    <row r="12" spans="1:17" ht="12" customHeight="1">
      <c r="A12" s="226" t="s">
        <v>42</v>
      </c>
      <c r="B12" s="6"/>
      <c r="C12" s="263"/>
      <c r="D12" s="14"/>
      <c r="E12" s="711">
        <v>1409</v>
      </c>
      <c r="F12" s="715">
        <v>4</v>
      </c>
      <c r="G12" s="715">
        <v>1183</v>
      </c>
      <c r="H12" s="715">
        <v>219</v>
      </c>
      <c r="I12" s="715">
        <v>3</v>
      </c>
      <c r="J12" s="716">
        <v>0</v>
      </c>
      <c r="K12" s="746"/>
      <c r="L12" s="711">
        <v>865177.38</v>
      </c>
      <c r="M12" s="715">
        <v>1361.88</v>
      </c>
      <c r="N12" s="715">
        <v>639145</v>
      </c>
      <c r="O12" s="715">
        <v>214983.98</v>
      </c>
      <c r="P12" s="715">
        <v>9686.52</v>
      </c>
      <c r="Q12" s="716">
        <v>0</v>
      </c>
    </row>
    <row r="13" spans="1:17" ht="12" customHeight="1">
      <c r="A13" s="226" t="s">
        <v>43</v>
      </c>
      <c r="B13" s="6"/>
      <c r="C13" s="263"/>
      <c r="D13" s="14"/>
      <c r="E13" s="711">
        <v>3381</v>
      </c>
      <c r="F13" s="715">
        <v>7</v>
      </c>
      <c r="G13" s="715">
        <v>1886</v>
      </c>
      <c r="H13" s="715">
        <v>1431</v>
      </c>
      <c r="I13" s="715">
        <v>57</v>
      </c>
      <c r="J13" s="716">
        <v>0</v>
      </c>
      <c r="K13" s="746"/>
      <c r="L13" s="711">
        <v>2799446.3</v>
      </c>
      <c r="M13" s="715">
        <v>2351.64</v>
      </c>
      <c r="N13" s="715">
        <v>1018885</v>
      </c>
      <c r="O13" s="715">
        <v>1604376.95</v>
      </c>
      <c r="P13" s="715">
        <v>173832.71</v>
      </c>
      <c r="Q13" s="716">
        <v>0</v>
      </c>
    </row>
    <row r="14" spans="1:17" ht="12" customHeight="1">
      <c r="A14" s="226" t="s">
        <v>44</v>
      </c>
      <c r="B14" s="6"/>
      <c r="C14" s="263"/>
      <c r="D14" s="14"/>
      <c r="E14" s="711">
        <v>512</v>
      </c>
      <c r="F14" s="715">
        <v>1</v>
      </c>
      <c r="G14" s="715">
        <v>375</v>
      </c>
      <c r="H14" s="715">
        <v>133</v>
      </c>
      <c r="I14" s="715">
        <v>3</v>
      </c>
      <c r="J14" s="716">
        <v>0</v>
      </c>
      <c r="K14" s="746"/>
      <c r="L14" s="711">
        <v>351035.68</v>
      </c>
      <c r="M14" s="715">
        <v>491.4</v>
      </c>
      <c r="N14" s="715">
        <v>202565</v>
      </c>
      <c r="O14" s="715">
        <v>138529.82</v>
      </c>
      <c r="P14" s="715">
        <v>9449.46</v>
      </c>
      <c r="Q14" s="716">
        <v>0</v>
      </c>
    </row>
    <row r="15" spans="1:17" ht="12" customHeight="1">
      <c r="A15" s="226" t="s">
        <v>45</v>
      </c>
      <c r="B15" s="6"/>
      <c r="C15" s="263"/>
      <c r="D15" s="14"/>
      <c r="E15" s="711">
        <v>9818</v>
      </c>
      <c r="F15" s="715">
        <v>36</v>
      </c>
      <c r="G15" s="715">
        <v>7520</v>
      </c>
      <c r="H15" s="715">
        <v>2163</v>
      </c>
      <c r="I15" s="715">
        <v>98</v>
      </c>
      <c r="J15" s="716">
        <v>1</v>
      </c>
      <c r="K15" s="746"/>
      <c r="L15" s="711">
        <v>6599946.9399999995</v>
      </c>
      <c r="M15" s="715">
        <v>12848.53</v>
      </c>
      <c r="N15" s="715">
        <v>4062680</v>
      </c>
      <c r="O15" s="715">
        <v>2218229.07</v>
      </c>
      <c r="P15" s="715">
        <v>300408.1</v>
      </c>
      <c r="Q15" s="716">
        <v>5781.24</v>
      </c>
    </row>
    <row r="16" spans="1:17" ht="12" customHeight="1">
      <c r="A16" s="226" t="s">
        <v>46</v>
      </c>
      <c r="B16" s="6"/>
      <c r="C16" s="263"/>
      <c r="D16" s="14"/>
      <c r="E16" s="711">
        <v>556</v>
      </c>
      <c r="F16" s="715">
        <v>11</v>
      </c>
      <c r="G16" s="715">
        <v>384</v>
      </c>
      <c r="H16" s="715">
        <v>158</v>
      </c>
      <c r="I16" s="715">
        <v>3</v>
      </c>
      <c r="J16" s="716">
        <v>0</v>
      </c>
      <c r="K16" s="746"/>
      <c r="L16" s="711">
        <v>374592.67</v>
      </c>
      <c r="M16" s="715">
        <v>3549.77</v>
      </c>
      <c r="N16" s="715">
        <v>207470</v>
      </c>
      <c r="O16" s="715">
        <v>154236.3</v>
      </c>
      <c r="P16" s="715">
        <v>9336.6</v>
      </c>
      <c r="Q16" s="716">
        <v>0</v>
      </c>
    </row>
    <row r="17" spans="1:17" ht="12" customHeight="1">
      <c r="A17" s="226" t="s">
        <v>47</v>
      </c>
      <c r="B17" s="6"/>
      <c r="C17" s="263"/>
      <c r="D17" s="14"/>
      <c r="E17" s="711">
        <v>2248</v>
      </c>
      <c r="F17" s="715">
        <v>14</v>
      </c>
      <c r="G17" s="715">
        <v>1559</v>
      </c>
      <c r="H17" s="715">
        <v>660</v>
      </c>
      <c r="I17" s="715">
        <v>15</v>
      </c>
      <c r="J17" s="716">
        <v>0</v>
      </c>
      <c r="K17" s="746"/>
      <c r="L17" s="711">
        <v>1522760.44</v>
      </c>
      <c r="M17" s="715">
        <v>5540.4</v>
      </c>
      <c r="N17" s="715">
        <v>842175</v>
      </c>
      <c r="O17" s="715">
        <v>629480.35</v>
      </c>
      <c r="P17" s="715">
        <v>45564.69</v>
      </c>
      <c r="Q17" s="716">
        <v>0</v>
      </c>
    </row>
    <row r="18" spans="1:17" ht="12" customHeight="1">
      <c r="A18" s="232" t="s">
        <v>48</v>
      </c>
      <c r="B18" s="72"/>
      <c r="C18" s="266"/>
      <c r="D18" s="74"/>
      <c r="E18" s="721">
        <v>91900</v>
      </c>
      <c r="F18" s="726">
        <v>365</v>
      </c>
      <c r="G18" s="726">
        <v>71407</v>
      </c>
      <c r="H18" s="726">
        <v>19249</v>
      </c>
      <c r="I18" s="726">
        <v>878</v>
      </c>
      <c r="J18" s="727">
        <v>1</v>
      </c>
      <c r="K18" s="726"/>
      <c r="L18" s="721">
        <v>60459457.589999996</v>
      </c>
      <c r="M18" s="726">
        <v>121852.04</v>
      </c>
      <c r="N18" s="726">
        <v>38579165</v>
      </c>
      <c r="O18" s="726">
        <v>19043051.18</v>
      </c>
      <c r="P18" s="726">
        <v>2705727.69</v>
      </c>
      <c r="Q18" s="727">
        <v>9661.68</v>
      </c>
    </row>
    <row r="19" spans="1:17" ht="12" customHeight="1">
      <c r="A19" s="226" t="s">
        <v>49</v>
      </c>
      <c r="B19" s="6"/>
      <c r="C19" s="263"/>
      <c r="D19" s="14"/>
      <c r="E19" s="711">
        <v>11269</v>
      </c>
      <c r="F19" s="715">
        <v>58</v>
      </c>
      <c r="G19" s="715">
        <v>9872</v>
      </c>
      <c r="H19" s="715">
        <v>1255</v>
      </c>
      <c r="I19" s="715">
        <v>84</v>
      </c>
      <c r="J19" s="716">
        <v>0</v>
      </c>
      <c r="K19" s="746"/>
      <c r="L19" s="711">
        <v>6863740.95</v>
      </c>
      <c r="M19" s="715">
        <v>19270.04</v>
      </c>
      <c r="N19" s="715">
        <v>5333515</v>
      </c>
      <c r="O19" s="715">
        <v>1239255.16</v>
      </c>
      <c r="P19" s="715">
        <v>271700.75</v>
      </c>
      <c r="Q19" s="716">
        <v>0</v>
      </c>
    </row>
    <row r="20" spans="1:17" s="73" customFormat="1" ht="12" customHeight="1">
      <c r="A20" s="226" t="s">
        <v>50</v>
      </c>
      <c r="B20" s="6"/>
      <c r="C20" s="263"/>
      <c r="D20" s="14"/>
      <c r="E20" s="711">
        <v>5998</v>
      </c>
      <c r="F20" s="715">
        <v>20</v>
      </c>
      <c r="G20" s="715">
        <v>4971</v>
      </c>
      <c r="H20" s="715">
        <v>976</v>
      </c>
      <c r="I20" s="715">
        <v>31</v>
      </c>
      <c r="J20" s="716">
        <v>0</v>
      </c>
      <c r="K20" s="746"/>
      <c r="L20" s="711">
        <v>3752720.73</v>
      </c>
      <c r="M20" s="715">
        <v>6215.94</v>
      </c>
      <c r="N20" s="715">
        <v>2685605</v>
      </c>
      <c r="O20" s="715">
        <v>966534.56</v>
      </c>
      <c r="P20" s="715">
        <v>94365.23</v>
      </c>
      <c r="Q20" s="716">
        <v>0</v>
      </c>
    </row>
    <row r="21" spans="1:17" ht="12" customHeight="1">
      <c r="A21" s="226" t="s">
        <v>51</v>
      </c>
      <c r="B21" s="6"/>
      <c r="C21" s="263"/>
      <c r="D21" s="14"/>
      <c r="E21" s="711">
        <v>14862</v>
      </c>
      <c r="F21" s="715">
        <v>51</v>
      </c>
      <c r="G21" s="715">
        <v>12021</v>
      </c>
      <c r="H21" s="715">
        <v>2667</v>
      </c>
      <c r="I21" s="715">
        <v>122</v>
      </c>
      <c r="J21" s="716">
        <v>1</v>
      </c>
      <c r="K21" s="746"/>
      <c r="L21" s="711">
        <v>9497023.74</v>
      </c>
      <c r="M21" s="715">
        <v>15769.15</v>
      </c>
      <c r="N21" s="715">
        <v>6494620</v>
      </c>
      <c r="O21" s="715">
        <v>2601005.53</v>
      </c>
      <c r="P21" s="715">
        <v>375967.38</v>
      </c>
      <c r="Q21" s="716">
        <v>9661.68</v>
      </c>
    </row>
    <row r="22" spans="1:17" ht="12" customHeight="1">
      <c r="A22" s="226" t="s">
        <v>52</v>
      </c>
      <c r="B22" s="6"/>
      <c r="C22" s="263"/>
      <c r="D22" s="14"/>
      <c r="E22" s="711">
        <v>5873</v>
      </c>
      <c r="F22" s="715">
        <v>40</v>
      </c>
      <c r="G22" s="715">
        <v>4391</v>
      </c>
      <c r="H22" s="715">
        <v>1387</v>
      </c>
      <c r="I22" s="715">
        <v>55</v>
      </c>
      <c r="J22" s="716">
        <v>0</v>
      </c>
      <c r="K22" s="746"/>
      <c r="L22" s="711">
        <v>3839061.78</v>
      </c>
      <c r="M22" s="715">
        <v>14849.3</v>
      </c>
      <c r="N22" s="715">
        <v>2372270</v>
      </c>
      <c r="O22" s="715">
        <v>1278973.02</v>
      </c>
      <c r="P22" s="715">
        <v>172969.46</v>
      </c>
      <c r="Q22" s="716">
        <v>0</v>
      </c>
    </row>
    <row r="23" spans="1:17" ht="12" customHeight="1">
      <c r="A23" s="226" t="s">
        <v>53</v>
      </c>
      <c r="B23" s="6"/>
      <c r="C23" s="263"/>
      <c r="D23" s="14"/>
      <c r="E23" s="711">
        <v>6605</v>
      </c>
      <c r="F23" s="715">
        <v>20</v>
      </c>
      <c r="G23" s="715">
        <v>5109</v>
      </c>
      <c r="H23" s="715">
        <v>1426</v>
      </c>
      <c r="I23" s="715">
        <v>50</v>
      </c>
      <c r="J23" s="716">
        <v>0</v>
      </c>
      <c r="K23" s="746"/>
      <c r="L23" s="711">
        <v>4293360.05</v>
      </c>
      <c r="M23" s="715">
        <v>6416.08</v>
      </c>
      <c r="N23" s="715">
        <v>2760030</v>
      </c>
      <c r="O23" s="715">
        <v>1374627.1</v>
      </c>
      <c r="P23" s="715">
        <v>152286.87</v>
      </c>
      <c r="Q23" s="716">
        <v>0</v>
      </c>
    </row>
    <row r="24" spans="1:17" ht="12" customHeight="1">
      <c r="A24" s="226" t="s">
        <v>54</v>
      </c>
      <c r="B24" s="6"/>
      <c r="C24" s="263"/>
      <c r="D24" s="14"/>
      <c r="E24" s="711">
        <v>14430</v>
      </c>
      <c r="F24" s="715">
        <v>39</v>
      </c>
      <c r="G24" s="715">
        <v>10653</v>
      </c>
      <c r="H24" s="715">
        <v>3582</v>
      </c>
      <c r="I24" s="715">
        <v>156</v>
      </c>
      <c r="J24" s="716">
        <v>0</v>
      </c>
      <c r="K24" s="746"/>
      <c r="L24" s="711">
        <v>9729412.77</v>
      </c>
      <c r="M24" s="715">
        <v>12083.08</v>
      </c>
      <c r="N24" s="715">
        <v>5755590</v>
      </c>
      <c r="O24" s="715">
        <v>3488608.14</v>
      </c>
      <c r="P24" s="715">
        <v>473131.55</v>
      </c>
      <c r="Q24" s="716">
        <v>0</v>
      </c>
    </row>
    <row r="25" spans="1:17" s="73" customFormat="1" ht="12" customHeight="1">
      <c r="A25" s="226" t="s">
        <v>55</v>
      </c>
      <c r="B25" s="6"/>
      <c r="C25" s="263"/>
      <c r="D25" s="14"/>
      <c r="E25" s="711">
        <v>6258</v>
      </c>
      <c r="F25" s="715">
        <v>16</v>
      </c>
      <c r="G25" s="715">
        <v>4619</v>
      </c>
      <c r="H25" s="715">
        <v>1586</v>
      </c>
      <c r="I25" s="715">
        <v>37</v>
      </c>
      <c r="J25" s="716">
        <v>0</v>
      </c>
      <c r="K25" s="746"/>
      <c r="L25" s="711">
        <v>4085720.73</v>
      </c>
      <c r="M25" s="715">
        <v>7328.88</v>
      </c>
      <c r="N25" s="715">
        <v>2495710</v>
      </c>
      <c r="O25" s="715">
        <v>1470957.06</v>
      </c>
      <c r="P25" s="715">
        <v>111724.79</v>
      </c>
      <c r="Q25" s="716">
        <v>0</v>
      </c>
    </row>
    <row r="26" spans="1:17" s="73" customFormat="1" ht="12" customHeight="1">
      <c r="A26" s="226" t="s">
        <v>56</v>
      </c>
      <c r="B26" s="6"/>
      <c r="C26" s="263"/>
      <c r="D26" s="14"/>
      <c r="E26" s="711">
        <v>3334</v>
      </c>
      <c r="F26" s="715">
        <v>3</v>
      </c>
      <c r="G26" s="715">
        <v>2404</v>
      </c>
      <c r="H26" s="715">
        <v>871</v>
      </c>
      <c r="I26" s="715">
        <v>56</v>
      </c>
      <c r="J26" s="716">
        <v>0</v>
      </c>
      <c r="K26" s="746"/>
      <c r="L26" s="711">
        <v>2320811.54</v>
      </c>
      <c r="M26" s="715">
        <v>1079.26</v>
      </c>
      <c r="N26" s="715">
        <v>1298745</v>
      </c>
      <c r="O26" s="715">
        <v>846549.74</v>
      </c>
      <c r="P26" s="715">
        <v>174437.54</v>
      </c>
      <c r="Q26" s="716">
        <v>0</v>
      </c>
    </row>
    <row r="27" spans="1:17" s="73" customFormat="1" ht="12" customHeight="1">
      <c r="A27" s="226" t="s">
        <v>57</v>
      </c>
      <c r="B27" s="6"/>
      <c r="C27" s="263"/>
      <c r="D27" s="14"/>
      <c r="E27" s="711">
        <v>23271</v>
      </c>
      <c r="F27" s="715">
        <v>118</v>
      </c>
      <c r="G27" s="715">
        <v>17367</v>
      </c>
      <c r="H27" s="715">
        <v>5499</v>
      </c>
      <c r="I27" s="715">
        <v>287</v>
      </c>
      <c r="J27" s="716">
        <v>0</v>
      </c>
      <c r="K27" s="746"/>
      <c r="L27" s="711">
        <v>16077605.299999999</v>
      </c>
      <c r="M27" s="715">
        <v>38840.31</v>
      </c>
      <c r="N27" s="715">
        <v>9383080</v>
      </c>
      <c r="O27" s="715">
        <v>5776540.87</v>
      </c>
      <c r="P27" s="715">
        <v>879144.12</v>
      </c>
      <c r="Q27" s="716">
        <v>0</v>
      </c>
    </row>
    <row r="28" spans="1:17" s="73" customFormat="1" ht="12" customHeight="1">
      <c r="A28" s="232" t="s">
        <v>58</v>
      </c>
      <c r="B28" s="72"/>
      <c r="C28" s="266"/>
      <c r="D28" s="74"/>
      <c r="E28" s="721">
        <v>178596</v>
      </c>
      <c r="F28" s="726">
        <v>639</v>
      </c>
      <c r="G28" s="726">
        <v>68432</v>
      </c>
      <c r="H28" s="726">
        <v>104640</v>
      </c>
      <c r="I28" s="726">
        <v>4876</v>
      </c>
      <c r="J28" s="727">
        <v>9</v>
      </c>
      <c r="K28" s="746"/>
      <c r="L28" s="721">
        <v>167123350.97</v>
      </c>
      <c r="M28" s="726">
        <v>255903.79</v>
      </c>
      <c r="N28" s="726">
        <v>36971365</v>
      </c>
      <c r="O28" s="726">
        <v>115052470.8</v>
      </c>
      <c r="P28" s="726">
        <v>14756075.22</v>
      </c>
      <c r="Q28" s="727">
        <v>87536.16</v>
      </c>
    </row>
    <row r="29" spans="1:17" s="73" customFormat="1" ht="12" customHeight="1">
      <c r="A29" s="226" t="s">
        <v>59</v>
      </c>
      <c r="B29" s="6"/>
      <c r="C29" s="263"/>
      <c r="D29" s="14"/>
      <c r="E29" s="711">
        <v>46327</v>
      </c>
      <c r="F29" s="715">
        <v>99</v>
      </c>
      <c r="G29" s="715">
        <v>26269</v>
      </c>
      <c r="H29" s="715">
        <v>19301</v>
      </c>
      <c r="I29" s="715">
        <v>656</v>
      </c>
      <c r="J29" s="716">
        <v>2</v>
      </c>
      <c r="K29" s="746"/>
      <c r="L29" s="711">
        <v>35430291.15</v>
      </c>
      <c r="M29" s="715">
        <v>36826.73</v>
      </c>
      <c r="N29" s="715">
        <v>14191960</v>
      </c>
      <c r="O29" s="715">
        <v>19188589.33</v>
      </c>
      <c r="P29" s="715">
        <v>1997033.69</v>
      </c>
      <c r="Q29" s="716">
        <v>15881.4</v>
      </c>
    </row>
    <row r="30" spans="1:17" ht="12" customHeight="1">
      <c r="A30" s="226" t="s">
        <v>60</v>
      </c>
      <c r="B30" s="6"/>
      <c r="C30" s="263"/>
      <c r="D30" s="14"/>
      <c r="E30" s="711">
        <v>7068</v>
      </c>
      <c r="F30" s="715">
        <v>26</v>
      </c>
      <c r="G30" s="715">
        <v>3845</v>
      </c>
      <c r="H30" s="715">
        <v>3074</v>
      </c>
      <c r="I30" s="715">
        <v>123</v>
      </c>
      <c r="J30" s="716">
        <v>0</v>
      </c>
      <c r="K30" s="746"/>
      <c r="L30" s="711">
        <v>5514316.239999999</v>
      </c>
      <c r="M30" s="715">
        <v>9600.44</v>
      </c>
      <c r="N30" s="715">
        <v>2077390</v>
      </c>
      <c r="O30" s="715">
        <v>3052317.83</v>
      </c>
      <c r="P30" s="715">
        <v>375007.97</v>
      </c>
      <c r="Q30" s="716">
        <v>0</v>
      </c>
    </row>
    <row r="31" spans="1:17" ht="12" customHeight="1">
      <c r="A31" s="226" t="s">
        <v>61</v>
      </c>
      <c r="B31" s="6"/>
      <c r="C31" s="263"/>
      <c r="D31" s="14"/>
      <c r="E31" s="711">
        <v>30404</v>
      </c>
      <c r="F31" s="715">
        <v>87</v>
      </c>
      <c r="G31" s="715">
        <v>11746</v>
      </c>
      <c r="H31" s="715">
        <v>17623</v>
      </c>
      <c r="I31" s="715">
        <v>946</v>
      </c>
      <c r="J31" s="716">
        <v>2</v>
      </c>
      <c r="K31" s="746"/>
      <c r="L31" s="711">
        <v>28374733.11</v>
      </c>
      <c r="M31" s="715">
        <v>36707.73</v>
      </c>
      <c r="N31" s="715">
        <v>6346020</v>
      </c>
      <c r="O31" s="715">
        <v>19103115.2</v>
      </c>
      <c r="P31" s="715">
        <v>2876990.2</v>
      </c>
      <c r="Q31" s="716">
        <v>11899.98</v>
      </c>
    </row>
    <row r="32" spans="1:17" ht="12" customHeight="1">
      <c r="A32" s="226" t="s">
        <v>62</v>
      </c>
      <c r="B32" s="6"/>
      <c r="C32" s="263"/>
      <c r="D32" s="14"/>
      <c r="E32" s="711">
        <v>94797</v>
      </c>
      <c r="F32" s="715">
        <v>427</v>
      </c>
      <c r="G32" s="715">
        <v>26572</v>
      </c>
      <c r="H32" s="715">
        <v>64642</v>
      </c>
      <c r="I32" s="715">
        <v>3151</v>
      </c>
      <c r="J32" s="716">
        <v>5</v>
      </c>
      <c r="K32" s="746"/>
      <c r="L32" s="711">
        <v>97804010.47</v>
      </c>
      <c r="M32" s="715">
        <v>172768.89</v>
      </c>
      <c r="N32" s="715">
        <v>14355995</v>
      </c>
      <c r="O32" s="715">
        <v>73708448.44</v>
      </c>
      <c r="P32" s="715">
        <v>9507043.360000001</v>
      </c>
      <c r="Q32" s="716">
        <v>59754.78</v>
      </c>
    </row>
    <row r="33" spans="1:17" ht="12" customHeight="1">
      <c r="A33" s="232" t="s">
        <v>63</v>
      </c>
      <c r="B33" s="72"/>
      <c r="C33" s="266"/>
      <c r="D33" s="74"/>
      <c r="E33" s="721">
        <v>76586</v>
      </c>
      <c r="F33" s="726">
        <v>379</v>
      </c>
      <c r="G33" s="726">
        <v>33748</v>
      </c>
      <c r="H33" s="726">
        <v>41420</v>
      </c>
      <c r="I33" s="726">
        <v>1038</v>
      </c>
      <c r="J33" s="727">
        <v>1</v>
      </c>
      <c r="K33" s="726"/>
      <c r="L33" s="721">
        <v>61932361.489999995</v>
      </c>
      <c r="M33" s="726">
        <v>139472.45</v>
      </c>
      <c r="N33" s="726">
        <v>18232685</v>
      </c>
      <c r="O33" s="726">
        <v>40356810.42</v>
      </c>
      <c r="P33" s="726">
        <v>3194913.46</v>
      </c>
      <c r="Q33" s="727">
        <v>8480.16</v>
      </c>
    </row>
    <row r="34" spans="1:17" ht="12" customHeight="1">
      <c r="A34" s="226" t="s">
        <v>64</v>
      </c>
      <c r="B34" s="6"/>
      <c r="C34" s="263"/>
      <c r="D34" s="14"/>
      <c r="E34" s="711">
        <v>25624</v>
      </c>
      <c r="F34" s="715">
        <v>119</v>
      </c>
      <c r="G34" s="715">
        <v>11696</v>
      </c>
      <c r="H34" s="715">
        <v>13489</v>
      </c>
      <c r="I34" s="715">
        <v>320</v>
      </c>
      <c r="J34" s="716">
        <v>0</v>
      </c>
      <c r="K34" s="746"/>
      <c r="L34" s="711">
        <v>20321580.94</v>
      </c>
      <c r="M34" s="715">
        <v>45287.72</v>
      </c>
      <c r="N34" s="715">
        <v>6319025</v>
      </c>
      <c r="O34" s="715">
        <v>12978344.33</v>
      </c>
      <c r="P34" s="715">
        <v>978923.89</v>
      </c>
      <c r="Q34" s="716">
        <v>0</v>
      </c>
    </row>
    <row r="35" spans="1:17" ht="12" customHeight="1">
      <c r="A35" s="226" t="s">
        <v>65</v>
      </c>
      <c r="B35" s="6"/>
      <c r="C35" s="263"/>
      <c r="D35" s="14"/>
      <c r="E35" s="711">
        <v>21475</v>
      </c>
      <c r="F35" s="715">
        <v>131</v>
      </c>
      <c r="G35" s="715">
        <v>8198</v>
      </c>
      <c r="H35" s="715">
        <v>12861</v>
      </c>
      <c r="I35" s="715">
        <v>285</v>
      </c>
      <c r="J35" s="716">
        <v>0</v>
      </c>
      <c r="K35" s="746"/>
      <c r="L35" s="711">
        <v>17699844.560000002</v>
      </c>
      <c r="M35" s="715">
        <v>45154.48</v>
      </c>
      <c r="N35" s="715">
        <v>4429245</v>
      </c>
      <c r="O35" s="715">
        <v>12352837.080000002</v>
      </c>
      <c r="P35" s="715">
        <v>872608</v>
      </c>
      <c r="Q35" s="716">
        <v>0</v>
      </c>
    </row>
    <row r="36" spans="1:17" ht="12" customHeight="1">
      <c r="A36" s="226" t="s">
        <v>66</v>
      </c>
      <c r="B36" s="6"/>
      <c r="C36" s="263"/>
      <c r="D36" s="14"/>
      <c r="E36" s="711">
        <v>29487</v>
      </c>
      <c r="F36" s="715">
        <v>129</v>
      </c>
      <c r="G36" s="715">
        <v>13854</v>
      </c>
      <c r="H36" s="715">
        <v>15070</v>
      </c>
      <c r="I36" s="715">
        <v>433</v>
      </c>
      <c r="J36" s="716">
        <v>1</v>
      </c>
      <c r="K36" s="746"/>
      <c r="L36" s="711">
        <v>23910935.99</v>
      </c>
      <c r="M36" s="715">
        <v>49030.25</v>
      </c>
      <c r="N36" s="715">
        <v>7484415</v>
      </c>
      <c r="O36" s="715">
        <v>15025629.01</v>
      </c>
      <c r="P36" s="715">
        <v>1343381.57</v>
      </c>
      <c r="Q36" s="716">
        <v>8480.16</v>
      </c>
    </row>
    <row r="37" spans="1:17" ht="12" customHeight="1">
      <c r="A37" s="232" t="s">
        <v>67</v>
      </c>
      <c r="B37" s="72"/>
      <c r="C37" s="266"/>
      <c r="D37" s="74"/>
      <c r="E37" s="721">
        <v>26217</v>
      </c>
      <c r="F37" s="726">
        <v>84</v>
      </c>
      <c r="G37" s="726">
        <v>13369</v>
      </c>
      <c r="H37" s="726">
        <v>12311</v>
      </c>
      <c r="I37" s="726">
        <v>453</v>
      </c>
      <c r="J37" s="727">
        <v>0</v>
      </c>
      <c r="K37" s="746"/>
      <c r="L37" s="721">
        <v>20603187.65</v>
      </c>
      <c r="M37" s="726">
        <v>32798</v>
      </c>
      <c r="N37" s="726">
        <v>7222430</v>
      </c>
      <c r="O37" s="726">
        <v>11963750.52</v>
      </c>
      <c r="P37" s="726">
        <v>1384209.13</v>
      </c>
      <c r="Q37" s="727">
        <v>0</v>
      </c>
    </row>
    <row r="38" spans="1:17" ht="12" customHeight="1">
      <c r="A38" s="226" t="s">
        <v>68</v>
      </c>
      <c r="B38" s="6"/>
      <c r="C38" s="263"/>
      <c r="D38" s="14"/>
      <c r="E38" s="711">
        <v>5424</v>
      </c>
      <c r="F38" s="715">
        <v>18</v>
      </c>
      <c r="G38" s="715">
        <v>2777</v>
      </c>
      <c r="H38" s="715">
        <v>2564</v>
      </c>
      <c r="I38" s="715">
        <v>65</v>
      </c>
      <c r="J38" s="716">
        <v>0</v>
      </c>
      <c r="K38" s="746"/>
      <c r="L38" s="711">
        <v>4076351.48</v>
      </c>
      <c r="M38" s="715">
        <v>6280.74</v>
      </c>
      <c r="N38" s="715">
        <v>1500225</v>
      </c>
      <c r="O38" s="715">
        <v>2376340.31</v>
      </c>
      <c r="P38" s="715">
        <v>193505.43</v>
      </c>
      <c r="Q38" s="716">
        <v>0</v>
      </c>
    </row>
    <row r="39" spans="1:17" ht="12" customHeight="1">
      <c r="A39" s="226" t="s">
        <v>69</v>
      </c>
      <c r="B39" s="6"/>
      <c r="C39" s="263"/>
      <c r="D39" s="14"/>
      <c r="E39" s="711">
        <v>6190</v>
      </c>
      <c r="F39" s="715">
        <v>26</v>
      </c>
      <c r="G39" s="715">
        <v>3424</v>
      </c>
      <c r="H39" s="715">
        <v>2705</v>
      </c>
      <c r="I39" s="715">
        <v>35</v>
      </c>
      <c r="J39" s="716">
        <v>0</v>
      </c>
      <c r="K39" s="746"/>
      <c r="L39" s="711">
        <v>4527238.44</v>
      </c>
      <c r="M39" s="715">
        <v>11176.32</v>
      </c>
      <c r="N39" s="715">
        <v>1849700</v>
      </c>
      <c r="O39" s="715">
        <v>2558633.26</v>
      </c>
      <c r="P39" s="715">
        <v>107728.86</v>
      </c>
      <c r="Q39" s="716">
        <v>0</v>
      </c>
    </row>
    <row r="40" spans="1:17" ht="12" customHeight="1">
      <c r="A40" s="226" t="s">
        <v>70</v>
      </c>
      <c r="B40" s="6"/>
      <c r="C40" s="263"/>
      <c r="D40" s="14"/>
      <c r="E40" s="711">
        <v>9881</v>
      </c>
      <c r="F40" s="715">
        <v>29</v>
      </c>
      <c r="G40" s="715">
        <v>5269</v>
      </c>
      <c r="H40" s="715">
        <v>4432</v>
      </c>
      <c r="I40" s="715">
        <v>151</v>
      </c>
      <c r="J40" s="716">
        <v>0</v>
      </c>
      <c r="K40" s="746"/>
      <c r="L40" s="711">
        <v>7506460.29</v>
      </c>
      <c r="M40" s="715">
        <v>10698.56</v>
      </c>
      <c r="N40" s="715">
        <v>2846550</v>
      </c>
      <c r="O40" s="715">
        <v>4179746.37</v>
      </c>
      <c r="P40" s="715">
        <v>469465.36</v>
      </c>
      <c r="Q40" s="716">
        <v>0</v>
      </c>
    </row>
    <row r="41" spans="1:17" ht="12" customHeight="1">
      <c r="A41" s="227" t="s">
        <v>71</v>
      </c>
      <c r="B41" s="269"/>
      <c r="C41" s="270"/>
      <c r="D41" s="14"/>
      <c r="E41" s="712">
        <v>4722</v>
      </c>
      <c r="F41" s="717">
        <v>11</v>
      </c>
      <c r="G41" s="717">
        <v>1899</v>
      </c>
      <c r="H41" s="717">
        <v>2610</v>
      </c>
      <c r="I41" s="717">
        <v>202</v>
      </c>
      <c r="J41" s="718">
        <v>0</v>
      </c>
      <c r="K41" s="746"/>
      <c r="L41" s="712">
        <v>4493137.44</v>
      </c>
      <c r="M41" s="717">
        <v>4642.38</v>
      </c>
      <c r="N41" s="717">
        <v>1025955</v>
      </c>
      <c r="O41" s="717">
        <v>2849030.58</v>
      </c>
      <c r="P41" s="717">
        <v>613509.48</v>
      </c>
      <c r="Q41" s="718">
        <v>0</v>
      </c>
    </row>
    <row r="42" spans="1:9" ht="11.25" customHeight="1">
      <c r="A42" s="14" t="s">
        <v>216</v>
      </c>
      <c r="C42" s="66"/>
      <c r="G42" s="44"/>
      <c r="H42" s="66"/>
      <c r="I42" s="66"/>
    </row>
    <row r="43" ht="11.25" customHeight="1"/>
  </sheetData>
  <mergeCells count="7">
    <mergeCell ref="P1:Q1"/>
    <mergeCell ref="A5:C7"/>
    <mergeCell ref="C3:N3"/>
    <mergeCell ref="E5:J5"/>
    <mergeCell ref="L5:Q5"/>
    <mergeCell ref="L6:Q6"/>
    <mergeCell ref="E6:J6"/>
  </mergeCells>
  <printOptions/>
  <pageMargins left="0.5905511811023623" right="0.5905511811023623" top="0.3937007874015748" bottom="0.5905511811023623" header="0.31496062992125984" footer="0.31496062992125984"/>
  <pageSetup fitToHeight="1" fitToWidth="1" horizontalDpi="1200" verticalDpi="1200" orientation="landscape" paperSize="9" r:id="rId1"/>
</worksheet>
</file>

<file path=xl/worksheets/sheet8.xml><?xml version="1.0" encoding="utf-8"?>
<worksheet xmlns="http://schemas.openxmlformats.org/spreadsheetml/2006/main" xmlns:r="http://schemas.openxmlformats.org/officeDocument/2006/relationships">
  <sheetPr codeName="Plan5">
    <pageSetUpPr fitToPage="1"/>
  </sheetPr>
  <dimension ref="A1:AC149"/>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10.140625" style="65" customWidth="1"/>
    <col min="4" max="4" width="0.85546875" style="65" customWidth="1"/>
    <col min="5" max="5" width="7.00390625" style="65" customWidth="1"/>
    <col min="6" max="6" width="6.8515625" style="65" customWidth="1"/>
    <col min="7" max="7" width="8.7109375" style="65" customWidth="1"/>
    <col min="8" max="10" width="6.8515625" style="65" customWidth="1"/>
    <col min="11" max="11" width="0.85546875" style="65" customWidth="1"/>
    <col min="12" max="12" width="9.7109375" style="65" customWidth="1"/>
    <col min="13" max="13" width="6.8515625" style="65" customWidth="1"/>
    <col min="14" max="14" width="8.7109375" style="65" customWidth="1"/>
    <col min="15" max="15" width="10.57421875" style="65" bestFit="1" customWidth="1"/>
    <col min="16" max="16" width="9.57421875" style="65" customWidth="1"/>
    <col min="17" max="17" width="6.8515625" style="65" customWidth="1"/>
    <col min="18" max="18" width="0.85546875" style="65" customWidth="1"/>
    <col min="19" max="21" width="6.7109375" style="65" customWidth="1"/>
    <col min="22" max="22" width="0.85546875" style="65" customWidth="1"/>
    <col min="23" max="23" width="12.140625" style="65" customWidth="1"/>
    <col min="24" max="24" width="15.421875" style="45" bestFit="1" customWidth="1"/>
    <col min="25" max="25" width="9.28125" style="45" customWidth="1"/>
    <col min="26" max="27" width="9.28125" style="65" customWidth="1"/>
    <col min="28" max="16384" width="11.421875" style="65" customWidth="1"/>
  </cols>
  <sheetData>
    <row r="1" spans="1:23" s="45" customFormat="1" ht="16.5" customHeight="1">
      <c r="A1" s="64" t="s">
        <v>766</v>
      </c>
      <c r="M1" s="162"/>
      <c r="O1" s="18"/>
      <c r="P1" s="18"/>
      <c r="Q1" s="163"/>
      <c r="U1" s="1155">
        <v>40575</v>
      </c>
      <c r="V1" s="1155"/>
      <c r="W1" s="1155"/>
    </row>
    <row r="2" spans="4:22" ht="9" customHeight="1">
      <c r="D2" s="67"/>
      <c r="E2" s="1"/>
      <c r="F2" s="1"/>
      <c r="G2" s="1"/>
      <c r="H2" s="1"/>
      <c r="I2" s="1"/>
      <c r="J2" s="1"/>
      <c r="K2" s="1"/>
      <c r="L2" s="1"/>
      <c r="M2" s="1"/>
      <c r="N2" s="2"/>
      <c r="O2" s="2"/>
      <c r="P2" s="2"/>
      <c r="Q2" s="66"/>
      <c r="R2" s="2"/>
      <c r="S2" s="2"/>
      <c r="T2" s="2"/>
      <c r="U2" s="2"/>
      <c r="V2" s="66"/>
    </row>
    <row r="3" spans="1:25" ht="18" customHeight="1">
      <c r="A3" s="947" t="s">
        <v>74</v>
      </c>
      <c r="B3" s="157"/>
      <c r="C3" s="1148" t="s">
        <v>214</v>
      </c>
      <c r="D3" s="1149"/>
      <c r="E3" s="1149"/>
      <c r="F3" s="1149"/>
      <c r="G3" s="1149"/>
      <c r="H3" s="1149"/>
      <c r="I3" s="1149"/>
      <c r="J3" s="1149"/>
      <c r="K3" s="1149"/>
      <c r="L3" s="1149"/>
      <c r="M3" s="1150"/>
      <c r="N3"/>
      <c r="O3"/>
      <c r="P3"/>
      <c r="R3" s="172"/>
      <c r="W3" s="68"/>
      <c r="X3" s="65"/>
      <c r="Y3" s="65"/>
    </row>
    <row r="4" spans="4:23" ht="9" customHeight="1">
      <c r="D4" s="69"/>
      <c r="E4" s="1"/>
      <c r="F4" s="1"/>
      <c r="G4" s="69"/>
      <c r="H4" s="69"/>
      <c r="I4" s="69"/>
      <c r="J4" s="69"/>
      <c r="K4" s="69"/>
      <c r="M4" s="66"/>
      <c r="N4" s="66"/>
      <c r="R4" s="12"/>
      <c r="W4" s="87"/>
    </row>
    <row r="5" spans="1:23" ht="18" customHeight="1">
      <c r="A5" s="1203" t="s">
        <v>200</v>
      </c>
      <c r="B5" s="1203"/>
      <c r="C5" s="1203"/>
      <c r="D5" s="569"/>
      <c r="E5" s="1156" t="s">
        <v>91</v>
      </c>
      <c r="F5" s="1157"/>
      <c r="G5" s="1157"/>
      <c r="H5" s="1157"/>
      <c r="I5" s="1157"/>
      <c r="J5" s="1167"/>
      <c r="K5" s="569"/>
      <c r="L5" s="1156" t="s">
        <v>92</v>
      </c>
      <c r="M5" s="1157"/>
      <c r="N5" s="1157"/>
      <c r="O5" s="1157"/>
      <c r="P5" s="1157"/>
      <c r="Q5" s="1167"/>
      <c r="R5" s="569"/>
      <c r="S5" s="1156" t="s">
        <v>129</v>
      </c>
      <c r="T5" s="1157"/>
      <c r="U5" s="1158"/>
      <c r="V5" s="574"/>
      <c r="W5" s="1203" t="s">
        <v>192</v>
      </c>
    </row>
    <row r="6" spans="1:25" ht="21.75" customHeight="1">
      <c r="A6" s="1203"/>
      <c r="B6" s="1203"/>
      <c r="C6" s="1203"/>
      <c r="D6" s="569"/>
      <c r="E6" s="1212" t="s">
        <v>112</v>
      </c>
      <c r="F6" s="1213" t="s">
        <v>198</v>
      </c>
      <c r="G6" s="1214" t="s">
        <v>199</v>
      </c>
      <c r="H6" s="1153" t="s">
        <v>20</v>
      </c>
      <c r="I6" s="1217"/>
      <c r="J6" s="1218" t="s">
        <v>763</v>
      </c>
      <c r="K6" s="574"/>
      <c r="L6" s="1212" t="s">
        <v>112</v>
      </c>
      <c r="M6" s="1213" t="s">
        <v>198</v>
      </c>
      <c r="N6" s="1214" t="s">
        <v>199</v>
      </c>
      <c r="O6" s="1153" t="s">
        <v>20</v>
      </c>
      <c r="P6" s="1217"/>
      <c r="Q6" s="1218" t="s">
        <v>763</v>
      </c>
      <c r="R6" s="574"/>
      <c r="S6" s="1216" t="s">
        <v>112</v>
      </c>
      <c r="T6" s="1153" t="s">
        <v>20</v>
      </c>
      <c r="U6" s="1154"/>
      <c r="V6" s="574"/>
      <c r="W6" s="1203"/>
      <c r="X6" s="143"/>
      <c r="Y6" s="143"/>
    </row>
    <row r="7" spans="1:25" ht="21.75" customHeight="1">
      <c r="A7" s="1203"/>
      <c r="B7" s="1203"/>
      <c r="C7" s="1203"/>
      <c r="D7" s="569"/>
      <c r="E7" s="1175"/>
      <c r="F7" s="1177"/>
      <c r="G7" s="1215"/>
      <c r="H7" s="974" t="s">
        <v>21</v>
      </c>
      <c r="I7" s="1081" t="s">
        <v>22</v>
      </c>
      <c r="J7" s="1219"/>
      <c r="K7" s="574"/>
      <c r="L7" s="1175"/>
      <c r="M7" s="1177"/>
      <c r="N7" s="1215"/>
      <c r="O7" s="974" t="s">
        <v>21</v>
      </c>
      <c r="P7" s="1081" t="s">
        <v>22</v>
      </c>
      <c r="Q7" s="1219"/>
      <c r="R7" s="574"/>
      <c r="S7" s="1179"/>
      <c r="T7" s="974" t="s">
        <v>21</v>
      </c>
      <c r="U7" s="961" t="s">
        <v>22</v>
      </c>
      <c r="V7" s="574"/>
      <c r="W7" s="1203"/>
      <c r="X7" s="143"/>
      <c r="Y7" s="143"/>
    </row>
    <row r="8" spans="1:25" ht="6" customHeight="1">
      <c r="A8" s="9"/>
      <c r="C8" s="13"/>
      <c r="D8" s="9"/>
      <c r="E8" s="3"/>
      <c r="F8" s="3"/>
      <c r="G8" s="3"/>
      <c r="H8" s="3"/>
      <c r="I8" s="3"/>
      <c r="J8" s="1084"/>
      <c r="K8" s="9"/>
      <c r="L8" s="93"/>
      <c r="M8" s="93"/>
      <c r="N8" s="93"/>
      <c r="O8" s="93"/>
      <c r="P8" s="93"/>
      <c r="Q8" s="1084"/>
      <c r="R8" s="9"/>
      <c r="V8" s="9"/>
      <c r="X8" s="143"/>
      <c r="Y8" s="143"/>
    </row>
    <row r="9" spans="1:25" s="58" customFormat="1" ht="12.75" customHeight="1">
      <c r="A9" s="240" t="s">
        <v>39</v>
      </c>
      <c r="B9" s="241"/>
      <c r="C9" s="259"/>
      <c r="D9" s="137"/>
      <c r="E9" s="271">
        <v>394064</v>
      </c>
      <c r="F9" s="252">
        <v>100</v>
      </c>
      <c r="G9" s="252">
        <v>10.827244449694295</v>
      </c>
      <c r="H9" s="272">
        <v>312056</v>
      </c>
      <c r="I9" s="272">
        <v>82008</v>
      </c>
      <c r="J9" s="254">
        <v>20.81083275813066</v>
      </c>
      <c r="K9" s="59"/>
      <c r="L9" s="271">
        <v>324503516.13</v>
      </c>
      <c r="M9" s="252">
        <v>100</v>
      </c>
      <c r="N9" s="252">
        <v>9.057999372041635</v>
      </c>
      <c r="O9" s="272">
        <v>280142139.33</v>
      </c>
      <c r="P9" s="272">
        <v>44361376.8</v>
      </c>
      <c r="Q9" s="254">
        <v>13.670538097414111</v>
      </c>
      <c r="R9" s="59"/>
      <c r="S9" s="253">
        <v>823.4792219791709</v>
      </c>
      <c r="T9" s="252">
        <v>897.7303411246698</v>
      </c>
      <c r="U9" s="254">
        <v>540.9396254023998</v>
      </c>
      <c r="V9" s="137"/>
      <c r="W9" s="302">
        <v>24</v>
      </c>
      <c r="X9" s="143"/>
      <c r="Y9" s="143"/>
    </row>
    <row r="10" spans="1:25" ht="12.75" customHeight="1">
      <c r="A10" s="232" t="s">
        <v>40</v>
      </c>
      <c r="B10" s="72"/>
      <c r="C10" s="266"/>
      <c r="D10" s="14"/>
      <c r="E10" s="279">
        <v>20765</v>
      </c>
      <c r="F10" s="91">
        <v>5.269448617483454</v>
      </c>
      <c r="G10" s="91">
        <v>16.93321319968466</v>
      </c>
      <c r="H10" s="92">
        <v>11492</v>
      </c>
      <c r="I10" s="92">
        <v>9273</v>
      </c>
      <c r="J10" s="289">
        <v>44.65687454851914</v>
      </c>
      <c r="K10" s="93"/>
      <c r="L10" s="279">
        <v>14385158.429999998</v>
      </c>
      <c r="M10" s="91">
        <v>4.432974595023227</v>
      </c>
      <c r="N10" s="91">
        <v>15.612498918390049</v>
      </c>
      <c r="O10" s="92">
        <v>9382009.87</v>
      </c>
      <c r="P10" s="92">
        <v>5003148.56</v>
      </c>
      <c r="Q10" s="289">
        <v>34.77993366806459</v>
      </c>
      <c r="R10" s="93">
        <v>0</v>
      </c>
      <c r="S10" s="288">
        <v>692.7598569708643</v>
      </c>
      <c r="T10" s="91">
        <v>816.3948720849286</v>
      </c>
      <c r="U10" s="289">
        <v>539.5393680578022</v>
      </c>
      <c r="V10" s="14"/>
      <c r="W10" s="303" t="s">
        <v>347</v>
      </c>
      <c r="X10" s="143"/>
      <c r="Y10" s="143"/>
    </row>
    <row r="11" spans="1:25" ht="12.75" customHeight="1">
      <c r="A11" s="226" t="s">
        <v>41</v>
      </c>
      <c r="B11" s="6"/>
      <c r="C11" s="263"/>
      <c r="D11" s="14"/>
      <c r="E11" s="276">
        <v>2841</v>
      </c>
      <c r="F11" s="40">
        <v>0.7209488813999756</v>
      </c>
      <c r="G11" s="40">
        <v>11.411764705882344</v>
      </c>
      <c r="H11" s="47">
        <v>1562</v>
      </c>
      <c r="I11" s="47">
        <v>1279</v>
      </c>
      <c r="J11" s="287">
        <v>45.01935938049982</v>
      </c>
      <c r="K11" s="93"/>
      <c r="L11" s="276">
        <v>1872199.02</v>
      </c>
      <c r="M11" s="40">
        <v>0.5769425990595353</v>
      </c>
      <c r="N11" s="40">
        <v>8.287593629312951</v>
      </c>
      <c r="O11" s="47">
        <v>1186624.02</v>
      </c>
      <c r="P11" s="47">
        <v>685575</v>
      </c>
      <c r="Q11" s="287">
        <v>36.61870306929228</v>
      </c>
      <c r="R11" s="93"/>
      <c r="S11" s="286">
        <v>658.9929672650475</v>
      </c>
      <c r="T11" s="40">
        <v>759.682471190781</v>
      </c>
      <c r="U11" s="287">
        <v>536.0242376856919</v>
      </c>
      <c r="V11" s="14"/>
      <c r="W11" s="304">
        <v>30</v>
      </c>
      <c r="X11" s="143"/>
      <c r="Y11" s="143"/>
    </row>
    <row r="12" spans="1:25" ht="12.75" customHeight="1">
      <c r="A12" s="226" t="s">
        <v>42</v>
      </c>
      <c r="B12" s="6"/>
      <c r="C12" s="263"/>
      <c r="D12" s="14"/>
      <c r="E12" s="276">
        <v>1409</v>
      </c>
      <c r="F12" s="40">
        <v>0.3575561330139267</v>
      </c>
      <c r="G12" s="40">
        <v>29.981549815498166</v>
      </c>
      <c r="H12" s="47">
        <v>607</v>
      </c>
      <c r="I12" s="47">
        <v>802</v>
      </c>
      <c r="J12" s="287">
        <v>56.91980127750177</v>
      </c>
      <c r="K12" s="93"/>
      <c r="L12" s="276">
        <v>865177.38</v>
      </c>
      <c r="M12" s="40">
        <v>0.2666157181647916</v>
      </c>
      <c r="N12" s="40">
        <v>24.6927070240581</v>
      </c>
      <c r="O12" s="47">
        <v>432202.38</v>
      </c>
      <c r="P12" s="47">
        <v>432975</v>
      </c>
      <c r="Q12" s="287">
        <v>50.0446509593212</v>
      </c>
      <c r="R12" s="93"/>
      <c r="S12" s="286">
        <v>614.0364655784244</v>
      </c>
      <c r="T12" s="40">
        <v>712.0302800658978</v>
      </c>
      <c r="U12" s="287">
        <v>539.8690773067332</v>
      </c>
      <c r="V12" s="14"/>
      <c r="W12" s="304">
        <v>13</v>
      </c>
      <c r="X12" s="143"/>
      <c r="Y12" s="143"/>
    </row>
    <row r="13" spans="1:25" ht="12.75" customHeight="1">
      <c r="A13" s="226" t="s">
        <v>43</v>
      </c>
      <c r="B13" s="6"/>
      <c r="C13" s="263"/>
      <c r="D13" s="14"/>
      <c r="E13" s="276">
        <v>3381</v>
      </c>
      <c r="F13" s="40">
        <v>0.8579824597019774</v>
      </c>
      <c r="G13" s="40">
        <v>8.923969072164951</v>
      </c>
      <c r="H13" s="47">
        <v>2390</v>
      </c>
      <c r="I13" s="47">
        <v>991</v>
      </c>
      <c r="J13" s="287">
        <v>29.310854776693283</v>
      </c>
      <c r="K13" s="93"/>
      <c r="L13" s="276">
        <v>2799446.3</v>
      </c>
      <c r="M13" s="40">
        <v>0.8626859682095119</v>
      </c>
      <c r="N13" s="40">
        <v>13.158476022663624</v>
      </c>
      <c r="O13" s="47">
        <v>2264116.3</v>
      </c>
      <c r="P13" s="47">
        <v>535330</v>
      </c>
      <c r="Q13" s="287">
        <v>19.122710087348345</v>
      </c>
      <c r="R13" s="93"/>
      <c r="S13" s="286">
        <v>827.9935817805382</v>
      </c>
      <c r="T13" s="40">
        <v>947.3289958158995</v>
      </c>
      <c r="U13" s="287">
        <v>540.191725529768</v>
      </c>
      <c r="V13" s="14"/>
      <c r="W13" s="304">
        <v>24</v>
      </c>
      <c r="X13" s="143"/>
      <c r="Y13" s="143"/>
    </row>
    <row r="14" spans="1:25" ht="12.75" customHeight="1">
      <c r="A14" s="226" t="s">
        <v>44</v>
      </c>
      <c r="B14" s="6"/>
      <c r="C14" s="263"/>
      <c r="D14" s="14"/>
      <c r="E14" s="276">
        <v>512</v>
      </c>
      <c r="F14" s="40">
        <v>0.12992813350115717</v>
      </c>
      <c r="G14" s="40">
        <v>2.195608782435121</v>
      </c>
      <c r="H14" s="47">
        <v>308</v>
      </c>
      <c r="I14" s="47">
        <v>204</v>
      </c>
      <c r="J14" s="287">
        <v>39.84375</v>
      </c>
      <c r="K14" s="93"/>
      <c r="L14" s="276">
        <v>351035.68</v>
      </c>
      <c r="M14" s="40">
        <v>0.10817623309183834</v>
      </c>
      <c r="N14" s="40">
        <v>1.0187990977722272</v>
      </c>
      <c r="O14" s="47">
        <v>240845.68</v>
      </c>
      <c r="P14" s="47">
        <v>110190</v>
      </c>
      <c r="Q14" s="287">
        <v>31.38997152654112</v>
      </c>
      <c r="R14" s="93"/>
      <c r="S14" s="286">
        <v>685.6165625</v>
      </c>
      <c r="T14" s="40">
        <v>781.9664935064935</v>
      </c>
      <c r="U14" s="287">
        <v>540.1470588235294</v>
      </c>
      <c r="V14" s="14"/>
      <c r="W14" s="304">
        <v>15</v>
      </c>
      <c r="X14" s="143"/>
      <c r="Y14" s="143"/>
    </row>
    <row r="15" spans="1:25" ht="12.75" customHeight="1">
      <c r="A15" s="226" t="s">
        <v>45</v>
      </c>
      <c r="B15" s="6"/>
      <c r="C15" s="263"/>
      <c r="D15" s="14"/>
      <c r="E15" s="276">
        <v>9818</v>
      </c>
      <c r="F15" s="40">
        <v>2.4914734662389866</v>
      </c>
      <c r="G15" s="40">
        <v>21.871896722939432</v>
      </c>
      <c r="H15" s="47">
        <v>4852</v>
      </c>
      <c r="I15" s="47">
        <v>4966</v>
      </c>
      <c r="J15" s="287">
        <v>50.58056630678346</v>
      </c>
      <c r="K15" s="93"/>
      <c r="L15" s="276">
        <v>6599946.9399999995</v>
      </c>
      <c r="M15" s="40">
        <v>2.033859915821677</v>
      </c>
      <c r="N15" s="40">
        <v>20.168958112300306</v>
      </c>
      <c r="O15" s="47">
        <v>3915893.38</v>
      </c>
      <c r="P15" s="47">
        <v>2684053.56</v>
      </c>
      <c r="Q15" s="287">
        <v>40.66780512632425</v>
      </c>
      <c r="R15" s="93"/>
      <c r="S15" s="286">
        <v>672.2292666530861</v>
      </c>
      <c r="T15" s="40">
        <v>807.0678854080791</v>
      </c>
      <c r="U15" s="287">
        <v>540.4860169150221</v>
      </c>
      <c r="V15" s="14"/>
      <c r="W15" s="304">
        <v>31</v>
      </c>
      <c r="X15" s="143"/>
      <c r="Y15" s="143"/>
    </row>
    <row r="16" spans="1:25" ht="12.75" customHeight="1">
      <c r="A16" s="226" t="s">
        <v>46</v>
      </c>
      <c r="B16" s="6"/>
      <c r="C16" s="263"/>
      <c r="D16" s="14"/>
      <c r="E16" s="276">
        <v>556</v>
      </c>
      <c r="F16" s="40">
        <v>0.14109383247391286</v>
      </c>
      <c r="G16" s="40">
        <v>-6.3973063973064015</v>
      </c>
      <c r="H16" s="47">
        <v>369</v>
      </c>
      <c r="I16" s="47">
        <v>187</v>
      </c>
      <c r="J16" s="287">
        <v>33.63309352517986</v>
      </c>
      <c r="K16" s="93"/>
      <c r="L16" s="276">
        <v>374592.67</v>
      </c>
      <c r="M16" s="40">
        <v>0.1154356274678804</v>
      </c>
      <c r="N16" s="40">
        <v>-8.163693941308448</v>
      </c>
      <c r="O16" s="47">
        <v>274637.67</v>
      </c>
      <c r="P16" s="47">
        <v>99955</v>
      </c>
      <c r="Q16" s="287">
        <v>26.68365080395193</v>
      </c>
      <c r="R16" s="93"/>
      <c r="S16" s="286">
        <v>673.7278237410071</v>
      </c>
      <c r="T16" s="40">
        <v>744.2755284552845</v>
      </c>
      <c r="U16" s="287">
        <v>534.5187165775401</v>
      </c>
      <c r="V16" s="14"/>
      <c r="W16" s="304">
        <v>15</v>
      </c>
      <c r="X16" s="143"/>
      <c r="Y16" s="143"/>
    </row>
    <row r="17" spans="1:25" ht="12.75" customHeight="1">
      <c r="A17" s="226" t="s">
        <v>47</v>
      </c>
      <c r="B17" s="6"/>
      <c r="C17" s="263"/>
      <c r="D17" s="14"/>
      <c r="E17" s="276">
        <v>2248</v>
      </c>
      <c r="F17" s="40">
        <v>0.5704657111535182</v>
      </c>
      <c r="G17" s="40">
        <v>20.278223649010172</v>
      </c>
      <c r="H17" s="47">
        <v>1404</v>
      </c>
      <c r="I17" s="47">
        <v>844</v>
      </c>
      <c r="J17" s="287">
        <v>37.544483985765126</v>
      </c>
      <c r="K17" s="93"/>
      <c r="L17" s="276">
        <v>1522760.44</v>
      </c>
      <c r="M17" s="40">
        <v>0.4692585332079927</v>
      </c>
      <c r="N17" s="40">
        <v>17.291004076207052</v>
      </c>
      <c r="O17" s="47">
        <v>1067690.44</v>
      </c>
      <c r="P17" s="47">
        <v>455070</v>
      </c>
      <c r="Q17" s="287">
        <v>29.884543099898238</v>
      </c>
      <c r="R17" s="93"/>
      <c r="S17" s="286">
        <v>677.384537366548</v>
      </c>
      <c r="T17" s="40">
        <v>760.4632763532763</v>
      </c>
      <c r="U17" s="287">
        <v>539.1824644549763</v>
      </c>
      <c r="V17" s="14"/>
      <c r="W17" s="304">
        <v>10</v>
      </c>
      <c r="X17" s="143"/>
      <c r="Y17" s="143"/>
    </row>
    <row r="18" spans="1:25" ht="12.75" customHeight="1">
      <c r="A18" s="232" t="s">
        <v>48</v>
      </c>
      <c r="B18" s="72"/>
      <c r="C18" s="266"/>
      <c r="D18" s="74"/>
      <c r="E18" s="279">
        <v>91900</v>
      </c>
      <c r="F18" s="91">
        <v>23.321084899914734</v>
      </c>
      <c r="G18" s="91">
        <v>14.11187682374122</v>
      </c>
      <c r="H18" s="92">
        <v>48079</v>
      </c>
      <c r="I18" s="92">
        <v>43821</v>
      </c>
      <c r="J18" s="289">
        <v>47.68335146898803</v>
      </c>
      <c r="K18" s="144"/>
      <c r="L18" s="279">
        <v>60459457.59</v>
      </c>
      <c r="M18" s="91">
        <v>18.63137210685237</v>
      </c>
      <c r="N18" s="91">
        <v>12.997851614959433</v>
      </c>
      <c r="O18" s="92">
        <v>36808241.26</v>
      </c>
      <c r="P18" s="92">
        <v>23651216.33</v>
      </c>
      <c r="Q18" s="289">
        <v>39.11913416489517</v>
      </c>
      <c r="R18" s="93">
        <v>0</v>
      </c>
      <c r="S18" s="288">
        <v>657.883107616975</v>
      </c>
      <c r="T18" s="91">
        <v>765.5783452234863</v>
      </c>
      <c r="U18" s="289">
        <v>539.7233365281486</v>
      </c>
      <c r="V18" s="74"/>
      <c r="W18" s="303" t="s">
        <v>347</v>
      </c>
      <c r="X18" s="143"/>
      <c r="Y18" s="143"/>
    </row>
    <row r="19" spans="1:25" ht="12.75" customHeight="1">
      <c r="A19" s="226" t="s">
        <v>49</v>
      </c>
      <c r="B19" s="6"/>
      <c r="C19" s="263"/>
      <c r="D19" s="14"/>
      <c r="E19" s="276">
        <v>11269</v>
      </c>
      <c r="F19" s="40">
        <v>2.8596877664541798</v>
      </c>
      <c r="G19" s="40">
        <v>17.238868081564718</v>
      </c>
      <c r="H19" s="47">
        <v>3470</v>
      </c>
      <c r="I19" s="47">
        <v>7799</v>
      </c>
      <c r="J19" s="287">
        <v>69.20756056438016</v>
      </c>
      <c r="K19" s="93"/>
      <c r="L19" s="276">
        <v>6863740.95</v>
      </c>
      <c r="M19" s="40">
        <v>2.1151514879889017</v>
      </c>
      <c r="N19" s="40">
        <v>17.74701572357682</v>
      </c>
      <c r="O19" s="47">
        <v>2655091.29</v>
      </c>
      <c r="P19" s="47">
        <v>4208649.66</v>
      </c>
      <c r="Q19" s="287">
        <v>61.317140181405016</v>
      </c>
      <c r="R19" s="93"/>
      <c r="S19" s="286">
        <v>609.0816354601118</v>
      </c>
      <c r="T19" s="40">
        <v>765.1559913544669</v>
      </c>
      <c r="U19" s="287">
        <v>539.6396538017694</v>
      </c>
      <c r="V19" s="14"/>
      <c r="W19" s="304">
        <v>36</v>
      </c>
      <c r="X19" s="143"/>
      <c r="Y19" s="143"/>
    </row>
    <row r="20" spans="1:25" s="73" customFormat="1" ht="12.75" customHeight="1">
      <c r="A20" s="226" t="s">
        <v>50</v>
      </c>
      <c r="B20" s="6"/>
      <c r="C20" s="263"/>
      <c r="D20" s="14"/>
      <c r="E20" s="276">
        <v>5998</v>
      </c>
      <c r="F20" s="40">
        <v>1.5220877826951968</v>
      </c>
      <c r="G20" s="40">
        <v>6.309819213045009</v>
      </c>
      <c r="H20" s="47">
        <v>2631</v>
      </c>
      <c r="I20" s="47">
        <v>3367</v>
      </c>
      <c r="J20" s="287">
        <v>56.135378459486496</v>
      </c>
      <c r="K20" s="93"/>
      <c r="L20" s="276">
        <v>3752720.73</v>
      </c>
      <c r="M20" s="40">
        <v>1.156449943826376</v>
      </c>
      <c r="N20" s="40">
        <v>6.694689284758204</v>
      </c>
      <c r="O20" s="47">
        <v>1935860.73</v>
      </c>
      <c r="P20" s="47">
        <v>1816860</v>
      </c>
      <c r="Q20" s="287">
        <v>48.414473943548685</v>
      </c>
      <c r="R20" s="93"/>
      <c r="S20" s="286">
        <v>625.662009003001</v>
      </c>
      <c r="T20" s="40">
        <v>735.7889509692133</v>
      </c>
      <c r="U20" s="287">
        <v>539.6079596079596</v>
      </c>
      <c r="V20" s="14"/>
      <c r="W20" s="304">
        <v>15</v>
      </c>
      <c r="X20" s="143"/>
      <c r="Y20" s="143"/>
    </row>
    <row r="21" spans="1:25" ht="12.75" customHeight="1">
      <c r="A21" s="226" t="s">
        <v>51</v>
      </c>
      <c r="B21" s="6"/>
      <c r="C21" s="263"/>
      <c r="D21" s="14"/>
      <c r="E21" s="276">
        <v>14862</v>
      </c>
      <c r="F21" s="40">
        <v>3.7714685939339807</v>
      </c>
      <c r="G21" s="40">
        <v>22.119967132292516</v>
      </c>
      <c r="H21" s="47">
        <v>7678</v>
      </c>
      <c r="I21" s="47">
        <v>7184</v>
      </c>
      <c r="J21" s="287">
        <v>48.33804333198762</v>
      </c>
      <c r="K21" s="93"/>
      <c r="L21" s="276">
        <v>9497023.74</v>
      </c>
      <c r="M21" s="40">
        <v>2.9266319987101093</v>
      </c>
      <c r="N21" s="40">
        <v>20.11690359486442</v>
      </c>
      <c r="O21" s="47">
        <v>5620846.24</v>
      </c>
      <c r="P21" s="47">
        <v>3876177.5</v>
      </c>
      <c r="Q21" s="287">
        <v>40.81465526588228</v>
      </c>
      <c r="R21" s="93"/>
      <c r="S21" s="286">
        <v>639.0138433589019</v>
      </c>
      <c r="T21" s="40">
        <v>732.0716644959625</v>
      </c>
      <c r="U21" s="287">
        <v>539.5570016703787</v>
      </c>
      <c r="V21" s="14"/>
      <c r="W21" s="304">
        <v>16</v>
      </c>
      <c r="X21" s="143"/>
      <c r="Y21" s="143"/>
    </row>
    <row r="22" spans="1:25" ht="12.75" customHeight="1">
      <c r="A22" s="226" t="s">
        <v>52</v>
      </c>
      <c r="B22" s="6"/>
      <c r="C22" s="263"/>
      <c r="D22" s="14"/>
      <c r="E22" s="276">
        <v>5873</v>
      </c>
      <c r="F22" s="40">
        <v>1.4903670469771408</v>
      </c>
      <c r="G22" s="40">
        <v>13.465996908809895</v>
      </c>
      <c r="H22" s="47">
        <v>3267</v>
      </c>
      <c r="I22" s="47">
        <v>2606</v>
      </c>
      <c r="J22" s="287">
        <v>44.37255235824962</v>
      </c>
      <c r="K22" s="93"/>
      <c r="L22" s="276">
        <v>3839061.78</v>
      </c>
      <c r="M22" s="40">
        <v>1.1830570669262102</v>
      </c>
      <c r="N22" s="40">
        <v>9.856743560285008</v>
      </c>
      <c r="O22" s="47">
        <v>2434949.28</v>
      </c>
      <c r="P22" s="47">
        <v>1404112.5</v>
      </c>
      <c r="Q22" s="287">
        <v>36.57436583372722</v>
      </c>
      <c r="R22" s="93"/>
      <c r="S22" s="286">
        <v>653.6798535671718</v>
      </c>
      <c r="T22" s="40">
        <v>745.3165840220385</v>
      </c>
      <c r="U22" s="287">
        <v>538.7998848810438</v>
      </c>
      <c r="V22" s="14"/>
      <c r="W22" s="304">
        <v>9</v>
      </c>
      <c r="X22" s="143"/>
      <c r="Y22" s="143"/>
    </row>
    <row r="23" spans="1:25" ht="12.75" customHeight="1">
      <c r="A23" s="226" t="s">
        <v>53</v>
      </c>
      <c r="B23" s="6"/>
      <c r="C23" s="263"/>
      <c r="D23" s="14"/>
      <c r="E23" s="276">
        <v>6605</v>
      </c>
      <c r="F23" s="40">
        <v>1.6761236753420765</v>
      </c>
      <c r="G23" s="40">
        <v>21.594256259204702</v>
      </c>
      <c r="H23" s="47">
        <v>3597</v>
      </c>
      <c r="I23" s="47">
        <v>3008</v>
      </c>
      <c r="J23" s="287">
        <v>45.54125662376987</v>
      </c>
      <c r="K23" s="93"/>
      <c r="L23" s="276">
        <v>4293360.05</v>
      </c>
      <c r="M23" s="40">
        <v>1.3230550168461128</v>
      </c>
      <c r="N23" s="40">
        <v>21.916825031661347</v>
      </c>
      <c r="O23" s="47">
        <v>2671066.59</v>
      </c>
      <c r="P23" s="47">
        <v>1622293.46</v>
      </c>
      <c r="Q23" s="287">
        <v>37.786103217688435</v>
      </c>
      <c r="R23" s="93"/>
      <c r="S23" s="286">
        <v>650.0166616199848</v>
      </c>
      <c r="T23" s="40">
        <v>742.5817597998332</v>
      </c>
      <c r="U23" s="287">
        <v>539.3262832446809</v>
      </c>
      <c r="V23" s="14"/>
      <c r="W23" s="304">
        <v>9</v>
      </c>
      <c r="X23" s="143"/>
      <c r="Y23" s="143"/>
    </row>
    <row r="24" spans="1:25" ht="12.75" customHeight="1">
      <c r="A24" s="226" t="s">
        <v>54</v>
      </c>
      <c r="B24" s="6"/>
      <c r="C24" s="263"/>
      <c r="D24" s="14"/>
      <c r="E24" s="276">
        <v>14430</v>
      </c>
      <c r="F24" s="40">
        <v>3.661841731292379</v>
      </c>
      <c r="G24" s="40">
        <v>18.16246315099901</v>
      </c>
      <c r="H24" s="47">
        <v>8454</v>
      </c>
      <c r="I24" s="47">
        <v>5976</v>
      </c>
      <c r="J24" s="287">
        <v>41.41372141372142</v>
      </c>
      <c r="K24" s="93"/>
      <c r="L24" s="276">
        <v>9729412.77</v>
      </c>
      <c r="M24" s="40">
        <v>2.998245715803671</v>
      </c>
      <c r="N24" s="40">
        <v>16.962029604931715</v>
      </c>
      <c r="O24" s="47">
        <v>6500765.29</v>
      </c>
      <c r="P24" s="47">
        <v>3228647.48</v>
      </c>
      <c r="Q24" s="287">
        <v>33.184402351140044</v>
      </c>
      <c r="R24" s="93"/>
      <c r="S24" s="286">
        <v>674.2489792099792</v>
      </c>
      <c r="T24" s="40">
        <v>768.9573326236101</v>
      </c>
      <c r="U24" s="287">
        <v>540.2689892904953</v>
      </c>
      <c r="V24" s="14"/>
      <c r="W24" s="304">
        <v>18</v>
      </c>
      <c r="X24" s="143"/>
      <c r="Y24" s="143"/>
    </row>
    <row r="25" spans="1:25" s="73" customFormat="1" ht="12.75" customHeight="1">
      <c r="A25" s="226" t="s">
        <v>55</v>
      </c>
      <c r="B25" s="6"/>
      <c r="C25" s="263"/>
      <c r="D25" s="14"/>
      <c r="E25" s="276">
        <v>6258</v>
      </c>
      <c r="F25" s="40">
        <v>1.588066912988753</v>
      </c>
      <c r="G25" s="40">
        <v>6.7735881248933705</v>
      </c>
      <c r="H25" s="47">
        <v>4084</v>
      </c>
      <c r="I25" s="47">
        <v>2174</v>
      </c>
      <c r="J25" s="287">
        <v>34.73953339725152</v>
      </c>
      <c r="K25" s="93"/>
      <c r="L25" s="276">
        <v>4085720.73</v>
      </c>
      <c r="M25" s="40">
        <v>1.2590682463863385</v>
      </c>
      <c r="N25" s="40">
        <v>3.98613188303536</v>
      </c>
      <c r="O25" s="47">
        <v>2909300.76</v>
      </c>
      <c r="P25" s="47">
        <v>1176419.97</v>
      </c>
      <c r="Q25" s="287">
        <v>28.793450354106803</v>
      </c>
      <c r="R25" s="93"/>
      <c r="S25" s="286">
        <v>652.8796308724832</v>
      </c>
      <c r="T25" s="40">
        <v>712.365514201763</v>
      </c>
      <c r="U25" s="287">
        <v>541.1315409383625</v>
      </c>
      <c r="V25" s="14"/>
      <c r="W25" s="304">
        <v>21</v>
      </c>
      <c r="X25" s="143"/>
      <c r="Y25" s="143"/>
    </row>
    <row r="26" spans="1:25" s="73" customFormat="1" ht="12.75" customHeight="1">
      <c r="A26" s="226" t="s">
        <v>56</v>
      </c>
      <c r="B26" s="6"/>
      <c r="C26" s="263"/>
      <c r="D26" s="14"/>
      <c r="E26" s="276">
        <v>3334</v>
      </c>
      <c r="F26" s="40">
        <v>0.8460554630719883</v>
      </c>
      <c r="G26" s="40">
        <v>5.472951597595688</v>
      </c>
      <c r="H26" s="47">
        <v>2150</v>
      </c>
      <c r="I26" s="47">
        <v>1184</v>
      </c>
      <c r="J26" s="287">
        <v>35.5128974205159</v>
      </c>
      <c r="K26" s="93"/>
      <c r="L26" s="276">
        <v>2320811.54</v>
      </c>
      <c r="M26" s="40">
        <v>0.7151884107999172</v>
      </c>
      <c r="N26" s="40">
        <v>1.1710817066025836</v>
      </c>
      <c r="O26" s="47">
        <v>1679892</v>
      </c>
      <c r="P26" s="47">
        <v>640919.54</v>
      </c>
      <c r="Q26" s="287">
        <v>27.616182053282966</v>
      </c>
      <c r="R26" s="93"/>
      <c r="S26" s="286">
        <v>696.1042411517697</v>
      </c>
      <c r="T26" s="40">
        <v>781.3451162790698</v>
      </c>
      <c r="U26" s="287">
        <v>541.3171790540541</v>
      </c>
      <c r="V26" s="14"/>
      <c r="W26" s="304">
        <v>14</v>
      </c>
      <c r="X26" s="143"/>
      <c r="Y26" s="143"/>
    </row>
    <row r="27" spans="1:25" s="73" customFormat="1" ht="12.75" customHeight="1">
      <c r="A27" s="226" t="s">
        <v>57</v>
      </c>
      <c r="B27" s="6"/>
      <c r="C27" s="263"/>
      <c r="D27" s="14"/>
      <c r="E27" s="276">
        <v>23271</v>
      </c>
      <c r="F27" s="40">
        <v>5.90538592715904</v>
      </c>
      <c r="G27" s="40">
        <v>9.412760355446892</v>
      </c>
      <c r="H27" s="47">
        <v>12748</v>
      </c>
      <c r="I27" s="47">
        <v>10523</v>
      </c>
      <c r="J27" s="287">
        <v>45.21937175024709</v>
      </c>
      <c r="K27" s="93"/>
      <c r="L27" s="276">
        <v>16077605.3</v>
      </c>
      <c r="M27" s="40">
        <v>4.954524219564734</v>
      </c>
      <c r="N27" s="40">
        <v>9.413462871927347</v>
      </c>
      <c r="O27" s="47">
        <v>10400469.08</v>
      </c>
      <c r="P27" s="47">
        <v>5677136.22</v>
      </c>
      <c r="Q27" s="287">
        <v>35.31083214239622</v>
      </c>
      <c r="R27" s="93"/>
      <c r="S27" s="286">
        <v>690.8858794207383</v>
      </c>
      <c r="T27" s="40">
        <v>815.8510417320364</v>
      </c>
      <c r="U27" s="287">
        <v>539.4978827330609</v>
      </c>
      <c r="V27" s="14"/>
      <c r="W27" s="304">
        <v>25</v>
      </c>
      <c r="X27" s="143"/>
      <c r="Y27" s="143"/>
    </row>
    <row r="28" spans="1:25" s="73" customFormat="1" ht="12.75" customHeight="1">
      <c r="A28" s="232" t="s">
        <v>58</v>
      </c>
      <c r="B28" s="72"/>
      <c r="C28" s="266"/>
      <c r="D28" s="74"/>
      <c r="E28" s="279">
        <v>178596</v>
      </c>
      <c r="F28" s="91">
        <v>45.32157213041537</v>
      </c>
      <c r="G28" s="91">
        <v>10.388221696159805</v>
      </c>
      <c r="H28" s="92">
        <v>166993</v>
      </c>
      <c r="I28" s="92">
        <v>11603</v>
      </c>
      <c r="J28" s="289">
        <v>6.496786042240588</v>
      </c>
      <c r="K28" s="93"/>
      <c r="L28" s="279">
        <v>167123350.97</v>
      </c>
      <c r="M28" s="91">
        <v>51.50124502905182</v>
      </c>
      <c r="N28" s="91">
        <v>8.838981018092795</v>
      </c>
      <c r="O28" s="92">
        <v>160786516.2</v>
      </c>
      <c r="P28" s="92">
        <v>6336834.77</v>
      </c>
      <c r="Q28" s="289">
        <v>3.791711172149434</v>
      </c>
      <c r="R28" s="93"/>
      <c r="S28" s="288">
        <v>935.7620045801698</v>
      </c>
      <c r="T28" s="91">
        <v>962.8338684855053</v>
      </c>
      <c r="U28" s="289">
        <v>546.1376169956045</v>
      </c>
      <c r="V28" s="74"/>
      <c r="W28" s="303" t="s">
        <v>347</v>
      </c>
      <c r="X28" s="143"/>
      <c r="Y28" s="143"/>
    </row>
    <row r="29" spans="1:25" s="73" customFormat="1" ht="12.75" customHeight="1">
      <c r="A29" s="226" t="s">
        <v>59</v>
      </c>
      <c r="B29" s="6"/>
      <c r="C29" s="263"/>
      <c r="D29" s="14"/>
      <c r="E29" s="276">
        <v>46327</v>
      </c>
      <c r="F29" s="40">
        <v>11.756212188883024</v>
      </c>
      <c r="G29" s="40">
        <v>13.929124757150223</v>
      </c>
      <c r="H29" s="47">
        <v>38969</v>
      </c>
      <c r="I29" s="47">
        <v>7358</v>
      </c>
      <c r="J29" s="287">
        <v>15.882746562479763</v>
      </c>
      <c r="K29" s="93"/>
      <c r="L29" s="276">
        <v>35430291.15</v>
      </c>
      <c r="M29" s="40">
        <v>10.918307318373156</v>
      </c>
      <c r="N29" s="40">
        <v>12.555527374017927</v>
      </c>
      <c r="O29" s="47">
        <v>31441780.12</v>
      </c>
      <c r="P29" s="47">
        <v>3988511.03</v>
      </c>
      <c r="Q29" s="287">
        <v>11.257347598736851</v>
      </c>
      <c r="R29" s="93"/>
      <c r="S29" s="286">
        <v>764.7870820471862</v>
      </c>
      <c r="T29" s="40">
        <v>806.8408252713696</v>
      </c>
      <c r="U29" s="287">
        <v>542.0645596629519</v>
      </c>
      <c r="V29" s="14"/>
      <c r="W29" s="304">
        <v>22</v>
      </c>
      <c r="X29" s="143"/>
      <c r="Y29" s="143"/>
    </row>
    <row r="30" spans="1:25" ht="12.75" customHeight="1">
      <c r="A30" s="226" t="s">
        <v>60</v>
      </c>
      <c r="B30" s="6"/>
      <c r="C30" s="263"/>
      <c r="D30" s="14"/>
      <c r="E30" s="276">
        <v>7068</v>
      </c>
      <c r="F30" s="40">
        <v>1.7936172804417556</v>
      </c>
      <c r="G30" s="40">
        <v>13.963237665269258</v>
      </c>
      <c r="H30" s="47">
        <v>5605</v>
      </c>
      <c r="I30" s="47">
        <v>1463</v>
      </c>
      <c r="J30" s="287">
        <v>20.698924731182796</v>
      </c>
      <c r="K30" s="93"/>
      <c r="L30" s="276">
        <v>5514316.239999999</v>
      </c>
      <c r="M30" s="40">
        <v>1.699308625608512</v>
      </c>
      <c r="N30" s="40">
        <v>10.880628558741812</v>
      </c>
      <c r="O30" s="47">
        <v>4721520.1</v>
      </c>
      <c r="P30" s="47">
        <v>792796.14</v>
      </c>
      <c r="Q30" s="287">
        <v>14.377052484751946</v>
      </c>
      <c r="R30" s="93"/>
      <c r="S30" s="286">
        <v>780.1805659309563</v>
      </c>
      <c r="T30" s="40">
        <v>842.3764674397859</v>
      </c>
      <c r="U30" s="287">
        <v>541.8975666438824</v>
      </c>
      <c r="V30" s="14"/>
      <c r="W30" s="304">
        <v>30</v>
      </c>
      <c r="X30" s="143"/>
      <c r="Y30" s="143"/>
    </row>
    <row r="31" spans="1:25" ht="12.75" customHeight="1">
      <c r="A31" s="226" t="s">
        <v>61</v>
      </c>
      <c r="B31" s="6"/>
      <c r="C31" s="263"/>
      <c r="D31" s="14"/>
      <c r="E31" s="276">
        <v>30404</v>
      </c>
      <c r="F31" s="40">
        <v>7.7154979901741845</v>
      </c>
      <c r="G31" s="40">
        <v>12.341117351463193</v>
      </c>
      <c r="H31" s="47">
        <v>29986</v>
      </c>
      <c r="I31" s="47">
        <v>418</v>
      </c>
      <c r="J31" s="287">
        <v>1.3748191027496381</v>
      </c>
      <c r="K31" s="93"/>
      <c r="L31" s="276">
        <v>28374733.11</v>
      </c>
      <c r="M31" s="40">
        <v>8.744044886907401</v>
      </c>
      <c r="N31" s="40">
        <v>9.403835039972863</v>
      </c>
      <c r="O31" s="47">
        <v>28145935.43</v>
      </c>
      <c r="P31" s="47">
        <v>228797.68</v>
      </c>
      <c r="Q31" s="287">
        <v>0.8063430204366071</v>
      </c>
      <c r="R31" s="93"/>
      <c r="S31" s="286">
        <v>933.2565816997763</v>
      </c>
      <c r="T31" s="40">
        <v>938.6358777429467</v>
      </c>
      <c r="U31" s="287">
        <v>547.3628708133971</v>
      </c>
      <c r="V31" s="14"/>
      <c r="W31" s="304">
        <v>24</v>
      </c>
      <c r="X31" s="143"/>
      <c r="Y31" s="143"/>
    </row>
    <row r="32" spans="1:25" ht="12.75" customHeight="1">
      <c r="A32" s="226" t="s">
        <v>62</v>
      </c>
      <c r="B32" s="6"/>
      <c r="C32" s="263"/>
      <c r="D32" s="14"/>
      <c r="E32" s="276">
        <v>94797</v>
      </c>
      <c r="F32" s="40">
        <v>24.0562446709164</v>
      </c>
      <c r="G32" s="40">
        <v>7.895515592988844</v>
      </c>
      <c r="H32" s="47">
        <v>92433</v>
      </c>
      <c r="I32" s="47">
        <v>2364</v>
      </c>
      <c r="J32" s="287">
        <v>2.4937498022089306</v>
      </c>
      <c r="K32" s="93"/>
      <c r="L32" s="276">
        <v>97804010.47</v>
      </c>
      <c r="M32" s="40">
        <v>30.139584198162755</v>
      </c>
      <c r="N32" s="40">
        <v>7.28361770873478</v>
      </c>
      <c r="O32" s="47">
        <v>96477280.55</v>
      </c>
      <c r="P32" s="47">
        <v>1326729.92</v>
      </c>
      <c r="Q32" s="287">
        <v>1.3565189337577885</v>
      </c>
      <c r="R32" s="93"/>
      <c r="S32" s="286">
        <v>1031.7205235397744</v>
      </c>
      <c r="T32" s="40">
        <v>1043.7536437203164</v>
      </c>
      <c r="U32" s="287">
        <v>561.2224703891709</v>
      </c>
      <c r="V32" s="14"/>
      <c r="W32" s="304">
        <v>21</v>
      </c>
      <c r="X32" s="143"/>
      <c r="Y32" s="143"/>
    </row>
    <row r="33" spans="1:25" ht="12.75" customHeight="1">
      <c r="A33" s="232" t="s">
        <v>63</v>
      </c>
      <c r="B33" s="72"/>
      <c r="C33" s="266"/>
      <c r="D33" s="74"/>
      <c r="E33" s="279">
        <v>76586</v>
      </c>
      <c r="F33" s="91">
        <v>19.434914125624264</v>
      </c>
      <c r="G33" s="91">
        <v>5.499077058710089</v>
      </c>
      <c r="H33" s="92">
        <v>63762</v>
      </c>
      <c r="I33" s="92">
        <v>12824</v>
      </c>
      <c r="J33" s="289">
        <v>16.744574726451308</v>
      </c>
      <c r="K33" s="144"/>
      <c r="L33" s="279">
        <v>61932361.489999995</v>
      </c>
      <c r="M33" s="91">
        <v>19.085266695596957</v>
      </c>
      <c r="N33" s="91">
        <v>4.053723605113868</v>
      </c>
      <c r="O33" s="92">
        <v>54989859.669999994</v>
      </c>
      <c r="P33" s="92">
        <v>6942501.82</v>
      </c>
      <c r="Q33" s="289">
        <v>11.209812855466495</v>
      </c>
      <c r="R33" s="93"/>
      <c r="S33" s="288">
        <v>808.6642661844201</v>
      </c>
      <c r="T33" s="91">
        <v>862.4236954612464</v>
      </c>
      <c r="U33" s="289">
        <v>541.3678898939488</v>
      </c>
      <c r="V33" s="74"/>
      <c r="W33" s="303" t="s">
        <v>347</v>
      </c>
      <c r="X33" s="143"/>
      <c r="Y33" s="143"/>
    </row>
    <row r="34" spans="1:25" ht="12.75" customHeight="1">
      <c r="A34" s="226" t="s">
        <v>64</v>
      </c>
      <c r="B34" s="6"/>
      <c r="C34" s="263"/>
      <c r="D34" s="14"/>
      <c r="E34" s="276">
        <v>25624</v>
      </c>
      <c r="F34" s="40">
        <v>6.502497056315725</v>
      </c>
      <c r="G34" s="40">
        <v>14.947066212094029</v>
      </c>
      <c r="H34" s="47">
        <v>21240</v>
      </c>
      <c r="I34" s="47">
        <v>4384</v>
      </c>
      <c r="J34" s="287">
        <v>17.108960349672184</v>
      </c>
      <c r="K34" s="93"/>
      <c r="L34" s="276">
        <v>20321580.94</v>
      </c>
      <c r="M34" s="40">
        <v>6.262360784978038</v>
      </c>
      <c r="N34" s="40">
        <v>13.448094817400168</v>
      </c>
      <c r="O34" s="47">
        <v>17941563.84</v>
      </c>
      <c r="P34" s="47">
        <v>2380017.1</v>
      </c>
      <c r="Q34" s="287">
        <v>11.711771377566848</v>
      </c>
      <c r="R34" s="93"/>
      <c r="S34" s="286">
        <v>793.0682539806432</v>
      </c>
      <c r="T34" s="40">
        <v>844.706395480226</v>
      </c>
      <c r="U34" s="287">
        <v>542.8871122262774</v>
      </c>
      <c r="V34" s="14"/>
      <c r="W34" s="304">
        <v>39</v>
      </c>
      <c r="X34" s="143"/>
      <c r="Y34" s="143"/>
    </row>
    <row r="35" spans="1:25" ht="12.75" customHeight="1">
      <c r="A35" s="226" t="s">
        <v>65</v>
      </c>
      <c r="B35" s="6"/>
      <c r="C35" s="263"/>
      <c r="D35" s="14"/>
      <c r="E35" s="276">
        <v>21475</v>
      </c>
      <c r="F35" s="40">
        <v>5.449622396362012</v>
      </c>
      <c r="G35" s="40">
        <v>6.984506551088532</v>
      </c>
      <c r="H35" s="47">
        <v>18645</v>
      </c>
      <c r="I35" s="47">
        <v>2830</v>
      </c>
      <c r="J35" s="287">
        <v>13.178114086146683</v>
      </c>
      <c r="K35" s="93"/>
      <c r="L35" s="276">
        <v>17699844.56</v>
      </c>
      <c r="M35" s="40">
        <v>5.454438451418575</v>
      </c>
      <c r="N35" s="40">
        <v>4.829360602672095</v>
      </c>
      <c r="O35" s="47">
        <v>16175660.54</v>
      </c>
      <c r="P35" s="47">
        <v>1524184.02</v>
      </c>
      <c r="Q35" s="287">
        <v>8.611284776164158</v>
      </c>
      <c r="R35" s="93"/>
      <c r="S35" s="286">
        <v>824.2069643771827</v>
      </c>
      <c r="T35" s="40">
        <v>867.5602327701796</v>
      </c>
      <c r="U35" s="287">
        <v>538.580925795053</v>
      </c>
      <c r="V35" s="14"/>
      <c r="W35" s="304">
        <v>28</v>
      </c>
      <c r="X35" s="143"/>
      <c r="Y35" s="143"/>
    </row>
    <row r="36" spans="1:25" ht="12.75" customHeight="1">
      <c r="A36" s="226" t="s">
        <v>66</v>
      </c>
      <c r="B36" s="6"/>
      <c r="C36" s="263"/>
      <c r="D36" s="14"/>
      <c r="E36" s="276">
        <v>29487</v>
      </c>
      <c r="F36" s="40">
        <v>7.482794672946526</v>
      </c>
      <c r="G36" s="40">
        <v>-2.45459657944358</v>
      </c>
      <c r="H36" s="47">
        <v>23877</v>
      </c>
      <c r="I36" s="47">
        <v>5610</v>
      </c>
      <c r="J36" s="287">
        <v>19.025333197680332</v>
      </c>
      <c r="K36" s="93"/>
      <c r="L36" s="276">
        <v>23910935.99</v>
      </c>
      <c r="M36" s="40">
        <v>7.368467459200347</v>
      </c>
      <c r="N36" s="40">
        <v>-3.282688857012661</v>
      </c>
      <c r="O36" s="47">
        <v>20872635.29</v>
      </c>
      <c r="P36" s="47">
        <v>3038300.7</v>
      </c>
      <c r="Q36" s="287">
        <v>12.706740971038</v>
      </c>
      <c r="R36" s="93"/>
      <c r="S36" s="286">
        <v>810.8975477328992</v>
      </c>
      <c r="T36" s="40">
        <v>874.1732751183147</v>
      </c>
      <c r="U36" s="287">
        <v>541.586577540107</v>
      </c>
      <c r="V36" s="14"/>
      <c r="W36" s="304">
        <v>27</v>
      </c>
      <c r="X36" s="143"/>
      <c r="Y36" s="143"/>
    </row>
    <row r="37" spans="1:23" ht="12.75" customHeight="1">
      <c r="A37" s="232" t="s">
        <v>67</v>
      </c>
      <c r="B37" s="72"/>
      <c r="C37" s="266"/>
      <c r="D37" s="74"/>
      <c r="E37" s="279">
        <v>26217</v>
      </c>
      <c r="F37" s="91">
        <v>6.652980226562183</v>
      </c>
      <c r="G37" s="91">
        <v>14.534731323722138</v>
      </c>
      <c r="H37" s="92">
        <v>21730</v>
      </c>
      <c r="I37" s="92">
        <v>4487</v>
      </c>
      <c r="J37" s="289">
        <v>17.114849143685397</v>
      </c>
      <c r="K37" s="145"/>
      <c r="L37" s="279">
        <v>20603187.650000002</v>
      </c>
      <c r="M37" s="91">
        <v>6.349141573475622</v>
      </c>
      <c r="N37" s="91">
        <v>11.16916184206449</v>
      </c>
      <c r="O37" s="92">
        <v>18175512.330000002</v>
      </c>
      <c r="P37" s="92">
        <v>2427675.32</v>
      </c>
      <c r="Q37" s="289">
        <v>11.78300834434229</v>
      </c>
      <c r="R37" s="144">
        <v>0</v>
      </c>
      <c r="S37" s="288">
        <v>785.8712915283977</v>
      </c>
      <c r="T37" s="91">
        <v>836.424865623562</v>
      </c>
      <c r="U37" s="289">
        <v>541.0464274570984</v>
      </c>
      <c r="V37" s="74"/>
      <c r="W37" s="303" t="s">
        <v>347</v>
      </c>
    </row>
    <row r="38" spans="1:25" ht="12.75" customHeight="1">
      <c r="A38" s="226" t="s">
        <v>68</v>
      </c>
      <c r="B38" s="6"/>
      <c r="C38" s="263"/>
      <c r="D38" s="14"/>
      <c r="E38" s="276">
        <v>5424</v>
      </c>
      <c r="F38" s="40">
        <v>1.376426164277884</v>
      </c>
      <c r="G38" s="40">
        <v>9.531502423263326</v>
      </c>
      <c r="H38" s="47">
        <v>4530</v>
      </c>
      <c r="I38" s="47">
        <v>894</v>
      </c>
      <c r="J38" s="287">
        <v>16.48230088495575</v>
      </c>
      <c r="K38" s="93"/>
      <c r="L38" s="276">
        <v>4076351.48</v>
      </c>
      <c r="M38" s="40">
        <v>1.2561809895357081</v>
      </c>
      <c r="N38" s="40">
        <v>7.111915947287972</v>
      </c>
      <c r="O38" s="47">
        <v>3591505.78</v>
      </c>
      <c r="P38" s="47">
        <v>484845.7</v>
      </c>
      <c r="Q38" s="287">
        <v>11.89410928814215</v>
      </c>
      <c r="R38" s="93"/>
      <c r="S38" s="286">
        <v>751.5397271386431</v>
      </c>
      <c r="T38" s="40">
        <v>792.8268830022074</v>
      </c>
      <c r="U38" s="287">
        <v>542.3329977628636</v>
      </c>
      <c r="V38" s="14"/>
      <c r="W38" s="304">
        <v>21</v>
      </c>
      <c r="X38" s="146"/>
      <c r="Y38" s="146"/>
    </row>
    <row r="39" spans="1:25" ht="12.75" customHeight="1">
      <c r="A39" s="226" t="s">
        <v>69</v>
      </c>
      <c r="B39" s="6"/>
      <c r="C39" s="263"/>
      <c r="D39" s="14"/>
      <c r="E39" s="276">
        <v>6190</v>
      </c>
      <c r="F39" s="40">
        <v>1.5708108327581307</v>
      </c>
      <c r="G39" s="40">
        <v>37.311446317657506</v>
      </c>
      <c r="H39" s="47">
        <v>4593</v>
      </c>
      <c r="I39" s="47">
        <v>1597</v>
      </c>
      <c r="J39" s="287">
        <v>25.79967689822294</v>
      </c>
      <c r="K39" s="93"/>
      <c r="L39" s="276">
        <v>4527238.44</v>
      </c>
      <c r="M39" s="40">
        <v>1.3951276996907283</v>
      </c>
      <c r="N39" s="40">
        <v>33.30378367587245</v>
      </c>
      <c r="O39" s="47">
        <v>3663525.56</v>
      </c>
      <c r="P39" s="47">
        <v>863712.88</v>
      </c>
      <c r="Q39" s="287">
        <v>19.078139829542533</v>
      </c>
      <c r="R39" s="93"/>
      <c r="S39" s="286">
        <v>731.3793925686592</v>
      </c>
      <c r="T39" s="40">
        <v>797.6323884171566</v>
      </c>
      <c r="U39" s="287">
        <v>540.834614902943</v>
      </c>
      <c r="V39" s="14"/>
      <c r="W39" s="304">
        <v>16</v>
      </c>
      <c r="X39" s="146"/>
      <c r="Y39" s="146"/>
    </row>
    <row r="40" spans="1:25" ht="12.75" customHeight="1">
      <c r="A40" s="226" t="s">
        <v>70</v>
      </c>
      <c r="B40" s="6"/>
      <c r="C40" s="263"/>
      <c r="D40" s="14"/>
      <c r="E40" s="276">
        <v>9881</v>
      </c>
      <c r="F40" s="40">
        <v>2.5074607170408867</v>
      </c>
      <c r="G40" s="40">
        <v>17.897625581672827</v>
      </c>
      <c r="H40" s="47">
        <v>8094</v>
      </c>
      <c r="I40" s="47">
        <v>1787</v>
      </c>
      <c r="J40" s="287">
        <v>18.08521404716122</v>
      </c>
      <c r="K40" s="93"/>
      <c r="L40" s="276">
        <v>7506460.29</v>
      </c>
      <c r="M40" s="40">
        <v>2.313213853434125</v>
      </c>
      <c r="N40" s="40">
        <v>15.722630935781435</v>
      </c>
      <c r="O40" s="47">
        <v>6540248.55</v>
      </c>
      <c r="P40" s="47">
        <v>966211.74</v>
      </c>
      <c r="Q40" s="287">
        <v>12.871735847149868</v>
      </c>
      <c r="R40" s="93"/>
      <c r="S40" s="286">
        <v>759.6862959214654</v>
      </c>
      <c r="T40" s="40">
        <v>808.0366382505559</v>
      </c>
      <c r="U40" s="287">
        <v>540.6892781197538</v>
      </c>
      <c r="V40" s="14"/>
      <c r="W40" s="304">
        <v>24</v>
      </c>
      <c r="X40" s="146"/>
      <c r="Y40" s="146"/>
    </row>
    <row r="41" spans="1:25" ht="12.75" customHeight="1">
      <c r="A41" s="227" t="s">
        <v>71</v>
      </c>
      <c r="B41" s="269"/>
      <c r="C41" s="270"/>
      <c r="D41" s="14"/>
      <c r="E41" s="280">
        <v>4722</v>
      </c>
      <c r="F41" s="281">
        <v>1.1982825124852816</v>
      </c>
      <c r="G41" s="281">
        <v>-6.476530005941772</v>
      </c>
      <c r="H41" s="282">
        <v>4513</v>
      </c>
      <c r="I41" s="282">
        <v>209</v>
      </c>
      <c r="J41" s="291">
        <v>4.426090639559509</v>
      </c>
      <c r="K41" s="93"/>
      <c r="L41" s="280">
        <v>4493137.44</v>
      </c>
      <c r="M41" s="281">
        <v>1.3846190308150608</v>
      </c>
      <c r="N41" s="281">
        <v>-7.25691473293959</v>
      </c>
      <c r="O41" s="282">
        <v>4380232.44</v>
      </c>
      <c r="P41" s="282">
        <v>112905</v>
      </c>
      <c r="Q41" s="291">
        <v>2.5128321024606803</v>
      </c>
      <c r="R41" s="93"/>
      <c r="S41" s="290">
        <v>951.532706480305</v>
      </c>
      <c r="T41" s="281">
        <v>970.5810857522713</v>
      </c>
      <c r="U41" s="291">
        <v>540.2153110047847</v>
      </c>
      <c r="V41" s="14"/>
      <c r="W41" s="305">
        <v>37</v>
      </c>
      <c r="X41" s="146"/>
      <c r="Y41" s="146"/>
    </row>
    <row r="42" spans="1:23" ht="10.5" customHeight="1">
      <c r="A42" s="14" t="s">
        <v>216</v>
      </c>
      <c r="C42" s="66"/>
      <c r="G42" s="44"/>
      <c r="H42" s="66"/>
      <c r="I42" s="66"/>
      <c r="W42" s="11"/>
    </row>
    <row r="43" spans="1:25" s="66" customFormat="1" ht="24.75" customHeight="1">
      <c r="A43" s="14"/>
      <c r="B43" s="115"/>
      <c r="C43" s="115"/>
      <c r="D43" s="115"/>
      <c r="E43" s="131"/>
      <c r="F43" s="132"/>
      <c r="G43" s="131"/>
      <c r="H43" s="131"/>
      <c r="I43" s="131"/>
      <c r="J43" s="113"/>
      <c r="L43" s="537"/>
      <c r="M43" s="131"/>
      <c r="N43" s="131"/>
      <c r="O43" s="115"/>
      <c r="P43" s="115"/>
      <c r="Q43" s="134"/>
      <c r="R43" s="134"/>
      <c r="S43" s="134"/>
      <c r="T43" s="115"/>
      <c r="U43" s="135"/>
      <c r="V43" s="65"/>
      <c r="W43" s="65"/>
      <c r="X43" s="65"/>
      <c r="Y43" s="65"/>
    </row>
    <row r="44" spans="1:23" ht="12.75">
      <c r="A44" s="64" t="s">
        <v>766</v>
      </c>
      <c r="B44" s="116"/>
      <c r="C44" s="116"/>
      <c r="D44" s="116"/>
      <c r="E44" s="116"/>
      <c r="F44" s="116"/>
      <c r="G44" s="116"/>
      <c r="H44" s="116"/>
      <c r="I44" s="116"/>
      <c r="J44" s="116"/>
      <c r="K44" s="116"/>
      <c r="M44" s="116"/>
      <c r="N44" s="116"/>
      <c r="O44" s="116"/>
      <c r="P44" s="116"/>
      <c r="Q44" s="116"/>
      <c r="R44" s="116"/>
      <c r="S44" s="384"/>
      <c r="T44" s="74"/>
      <c r="U44" s="1155">
        <v>40575</v>
      </c>
      <c r="V44" s="1155"/>
      <c r="W44" s="1155"/>
    </row>
    <row r="45" spans="1:21" ht="12.75">
      <c r="A45" s="116"/>
      <c r="B45" s="116"/>
      <c r="C45" s="116"/>
      <c r="D45" s="116"/>
      <c r="E45" s="116"/>
      <c r="F45" s="116"/>
      <c r="G45" s="116"/>
      <c r="H45" s="116"/>
      <c r="I45" s="116"/>
      <c r="J45" s="116"/>
      <c r="K45" s="116"/>
      <c r="L45" s="116"/>
      <c r="M45" s="116"/>
      <c r="N45" s="116"/>
      <c r="O45" s="6"/>
      <c r="P45" s="6"/>
      <c r="Q45" s="116"/>
      <c r="R45" s="116"/>
      <c r="U45" s="11"/>
    </row>
    <row r="46" spans="1:20" ht="12.75">
      <c r="A46" s="93"/>
      <c r="B46" s="93"/>
      <c r="C46" s="93"/>
      <c r="D46" s="93"/>
      <c r="E46" s="93"/>
      <c r="F46" s="93"/>
      <c r="G46" s="93"/>
      <c r="H46" s="93"/>
      <c r="I46" s="93"/>
      <c r="J46" s="93"/>
      <c r="K46" s="93"/>
      <c r="L46" s="93"/>
      <c r="M46" s="93"/>
      <c r="N46" s="93"/>
      <c r="O46" s="93"/>
      <c r="P46" s="93"/>
      <c r="Q46" s="93"/>
      <c r="R46" s="93"/>
      <c r="S46" s="93"/>
      <c r="T46" s="93"/>
    </row>
    <row r="47" spans="1:29" ht="12.75">
      <c r="A47" s="116"/>
      <c r="B47" s="116"/>
      <c r="C47" s="116"/>
      <c r="D47" s="116"/>
      <c r="E47" s="116"/>
      <c r="F47" s="116"/>
      <c r="G47" s="116"/>
      <c r="H47" s="116"/>
      <c r="I47" s="116"/>
      <c r="J47" s="116"/>
      <c r="K47" s="116"/>
      <c r="L47" s="116"/>
      <c r="M47" s="116"/>
      <c r="N47" s="116"/>
      <c r="Y47" s="19" t="s">
        <v>235</v>
      </c>
      <c r="Z47" s="108">
        <v>39</v>
      </c>
      <c r="AA47" s="18"/>
      <c r="AB47" s="325" t="s">
        <v>91</v>
      </c>
      <c r="AC47" s="33" t="s">
        <v>93</v>
      </c>
    </row>
    <row r="48" spans="1:29" ht="12.75">
      <c r="A48" s="116"/>
      <c r="B48" s="116"/>
      <c r="C48" s="116"/>
      <c r="D48" s="116"/>
      <c r="E48" s="116"/>
      <c r="F48" s="116"/>
      <c r="G48" s="116"/>
      <c r="H48" s="116"/>
      <c r="I48" s="116"/>
      <c r="J48" s="116"/>
      <c r="K48" s="116"/>
      <c r="L48" s="116"/>
      <c r="M48" s="116"/>
      <c r="N48" s="116"/>
      <c r="Y48" s="18" t="s">
        <v>229</v>
      </c>
      <c r="Z48" s="108">
        <v>37</v>
      </c>
      <c r="AA48" s="18" t="s">
        <v>113</v>
      </c>
      <c r="AB48" s="51">
        <v>20765</v>
      </c>
      <c r="AC48" s="51">
        <v>14385158.429999998</v>
      </c>
    </row>
    <row r="49" spans="1:29" ht="12.75">
      <c r="A49" s="116"/>
      <c r="B49" s="116"/>
      <c r="C49" s="116"/>
      <c r="D49" s="116"/>
      <c r="E49" s="116"/>
      <c r="F49" s="116"/>
      <c r="G49" s="116"/>
      <c r="H49" s="116"/>
      <c r="I49" s="116"/>
      <c r="J49" s="116"/>
      <c r="K49" s="116"/>
      <c r="L49" s="116"/>
      <c r="M49" s="116"/>
      <c r="N49" s="116"/>
      <c r="Y49" s="19" t="s">
        <v>249</v>
      </c>
      <c r="Z49" s="108">
        <v>36</v>
      </c>
      <c r="AA49" s="18" t="s">
        <v>114</v>
      </c>
      <c r="AB49" s="51">
        <v>91900</v>
      </c>
      <c r="AC49" s="51">
        <v>60459457.59</v>
      </c>
    </row>
    <row r="50" spans="1:29" ht="12.75">
      <c r="A50" s="116"/>
      <c r="B50" s="116"/>
      <c r="C50" s="116"/>
      <c r="D50" s="116"/>
      <c r="E50" s="116"/>
      <c r="F50" s="116"/>
      <c r="G50" s="116"/>
      <c r="H50" s="116"/>
      <c r="I50" s="116"/>
      <c r="J50" s="116"/>
      <c r="K50" s="116"/>
      <c r="L50" s="116"/>
      <c r="M50" s="116"/>
      <c r="N50" s="116"/>
      <c r="Y50" s="19" t="s">
        <v>237</v>
      </c>
      <c r="Z50" s="108">
        <v>31</v>
      </c>
      <c r="AA50" s="18" t="s">
        <v>115</v>
      </c>
      <c r="AB50" s="51">
        <v>178596</v>
      </c>
      <c r="AC50" s="51">
        <v>167123350.97</v>
      </c>
    </row>
    <row r="51" spans="1:29" ht="12.75">
      <c r="A51" s="116"/>
      <c r="B51" s="116"/>
      <c r="C51" s="116"/>
      <c r="D51" s="116"/>
      <c r="E51" s="116"/>
      <c r="F51" s="116"/>
      <c r="G51" s="116"/>
      <c r="H51" s="116"/>
      <c r="I51" s="116"/>
      <c r="J51" s="116"/>
      <c r="K51" s="116"/>
      <c r="L51" s="116"/>
      <c r="M51" s="116"/>
      <c r="N51" s="116"/>
      <c r="Y51" s="19" t="s">
        <v>244</v>
      </c>
      <c r="Z51" s="108">
        <v>30</v>
      </c>
      <c r="AA51" s="18" t="s">
        <v>116</v>
      </c>
      <c r="AB51" s="51">
        <v>76586</v>
      </c>
      <c r="AC51" s="51">
        <v>61932361.489999995</v>
      </c>
    </row>
    <row r="52" spans="1:29" ht="12.75">
      <c r="A52" s="116"/>
      <c r="B52" s="116"/>
      <c r="C52" s="116"/>
      <c r="D52" s="116"/>
      <c r="E52" s="116"/>
      <c r="F52" s="116"/>
      <c r="G52" s="116"/>
      <c r="H52" s="116"/>
      <c r="I52" s="116"/>
      <c r="J52" s="116"/>
      <c r="K52" s="116"/>
      <c r="L52" s="116"/>
      <c r="M52" s="116"/>
      <c r="N52" s="116"/>
      <c r="Y52" s="19" t="s">
        <v>231</v>
      </c>
      <c r="Z52" s="108">
        <v>30</v>
      </c>
      <c r="AA52" s="18" t="s">
        <v>117</v>
      </c>
      <c r="AB52" s="51">
        <v>26217</v>
      </c>
      <c r="AC52" s="51">
        <v>20603187.650000002</v>
      </c>
    </row>
    <row r="53" spans="1:29" ht="12.75">
      <c r="A53" s="116"/>
      <c r="B53" s="116"/>
      <c r="C53" s="116"/>
      <c r="D53" s="116"/>
      <c r="E53" s="116"/>
      <c r="F53" s="116"/>
      <c r="G53" s="116"/>
      <c r="H53" s="116"/>
      <c r="I53" s="116"/>
      <c r="J53" s="116"/>
      <c r="K53" s="116"/>
      <c r="L53" s="116"/>
      <c r="M53" s="116"/>
      <c r="N53" s="116"/>
      <c r="Y53" s="19" t="s">
        <v>241</v>
      </c>
      <c r="Z53" s="108">
        <v>28</v>
      </c>
      <c r="AA53" s="106"/>
      <c r="AB53" s="106"/>
      <c r="AC53" s="106"/>
    </row>
    <row r="54" spans="1:29" ht="12.75">
      <c r="A54" s="116"/>
      <c r="B54" s="116"/>
      <c r="C54" s="116"/>
      <c r="D54" s="116"/>
      <c r="E54" s="116"/>
      <c r="F54" s="116"/>
      <c r="G54" s="116"/>
      <c r="H54" s="116"/>
      <c r="I54" s="116"/>
      <c r="J54" s="116"/>
      <c r="K54" s="116"/>
      <c r="L54" s="116"/>
      <c r="M54" s="116"/>
      <c r="N54" s="116"/>
      <c r="Y54" s="19" t="s">
        <v>242</v>
      </c>
      <c r="Z54" s="108">
        <v>27</v>
      </c>
      <c r="AA54" s="106"/>
      <c r="AB54" s="106"/>
      <c r="AC54" s="106"/>
    </row>
    <row r="55" spans="1:29" ht="12.75">
      <c r="A55" s="116"/>
      <c r="B55" s="116"/>
      <c r="C55" s="116"/>
      <c r="D55" s="116"/>
      <c r="E55" s="116"/>
      <c r="F55" s="116"/>
      <c r="G55" s="116"/>
      <c r="H55" s="116"/>
      <c r="I55" s="116"/>
      <c r="J55" s="116"/>
      <c r="K55" s="116"/>
      <c r="L55" s="116"/>
      <c r="M55" s="116"/>
      <c r="N55" s="116"/>
      <c r="Y55" s="19" t="s">
        <v>236</v>
      </c>
      <c r="Z55" s="108">
        <v>25</v>
      </c>
      <c r="AA55" s="106"/>
      <c r="AB55" s="106"/>
      <c r="AC55" s="106"/>
    </row>
    <row r="56" spans="1:29" ht="12.75">
      <c r="A56" s="116"/>
      <c r="B56" s="116"/>
      <c r="C56" s="116"/>
      <c r="D56" s="116"/>
      <c r="E56" s="116"/>
      <c r="F56" s="116"/>
      <c r="G56" s="116"/>
      <c r="H56" s="116"/>
      <c r="I56" s="116"/>
      <c r="J56" s="116"/>
      <c r="K56" s="116"/>
      <c r="L56" s="116"/>
      <c r="M56" s="116"/>
      <c r="N56" s="116"/>
      <c r="Y56" s="19" t="s">
        <v>226</v>
      </c>
      <c r="Z56" s="108">
        <v>24</v>
      </c>
      <c r="AA56" s="106"/>
      <c r="AB56" s="106"/>
      <c r="AC56" s="106"/>
    </row>
    <row r="57" spans="1:29" ht="12.75">
      <c r="A57" s="116"/>
      <c r="B57" s="116"/>
      <c r="C57" s="116"/>
      <c r="D57" s="116"/>
      <c r="E57" s="116"/>
      <c r="F57" s="116"/>
      <c r="G57" s="116"/>
      <c r="H57" s="116"/>
      <c r="I57" s="116"/>
      <c r="J57" s="116"/>
      <c r="K57" s="116"/>
      <c r="L57" s="116"/>
      <c r="M57" s="116"/>
      <c r="N57" s="116"/>
      <c r="Y57" s="19" t="s">
        <v>228</v>
      </c>
      <c r="Z57" s="108">
        <v>24</v>
      </c>
      <c r="AA57" s="106"/>
      <c r="AB57" s="106"/>
      <c r="AC57" s="106"/>
    </row>
    <row r="58" spans="1:29" ht="12.75">
      <c r="A58" s="116"/>
      <c r="B58" s="116"/>
      <c r="C58" s="116"/>
      <c r="D58" s="116"/>
      <c r="E58" s="116"/>
      <c r="F58" s="116"/>
      <c r="G58" s="116"/>
      <c r="H58" s="116"/>
      <c r="I58" s="116"/>
      <c r="J58" s="116"/>
      <c r="K58" s="116"/>
      <c r="L58" s="116"/>
      <c r="M58" s="116"/>
      <c r="N58" s="116"/>
      <c r="Y58" s="20" t="s">
        <v>239</v>
      </c>
      <c r="Z58" s="108">
        <v>24</v>
      </c>
      <c r="AA58" s="106"/>
      <c r="AB58" s="106"/>
      <c r="AC58" s="106"/>
    </row>
    <row r="59" spans="1:29" ht="12.75">
      <c r="A59" s="116"/>
      <c r="B59" s="116"/>
      <c r="C59" s="116"/>
      <c r="D59" s="116"/>
      <c r="E59" s="116"/>
      <c r="F59" s="116"/>
      <c r="G59" s="116"/>
      <c r="H59" s="116"/>
      <c r="I59" s="116"/>
      <c r="J59" s="116"/>
      <c r="K59" s="116"/>
      <c r="L59" s="116"/>
      <c r="M59" s="116"/>
      <c r="N59" s="116"/>
      <c r="Y59" s="19" t="s">
        <v>232</v>
      </c>
      <c r="Z59" s="108">
        <v>22</v>
      </c>
      <c r="AA59" s="106"/>
      <c r="AB59" s="106"/>
      <c r="AC59" s="106"/>
    </row>
    <row r="60" spans="1:29" ht="12.75">
      <c r="A60" s="116"/>
      <c r="B60" s="116"/>
      <c r="C60" s="116"/>
      <c r="D60" s="116"/>
      <c r="E60" s="116"/>
      <c r="F60" s="116"/>
      <c r="G60" s="116"/>
      <c r="H60" s="116"/>
      <c r="I60" s="116"/>
      <c r="J60" s="116"/>
      <c r="K60" s="116"/>
      <c r="L60" s="116"/>
      <c r="M60" s="116"/>
      <c r="N60" s="116"/>
      <c r="Y60" s="19" t="s">
        <v>227</v>
      </c>
      <c r="Z60" s="108">
        <v>21</v>
      </c>
      <c r="AA60" s="106"/>
      <c r="AB60" s="106"/>
      <c r="AC60" s="106"/>
    </row>
    <row r="61" spans="1:29" ht="12.75">
      <c r="A61" s="116"/>
      <c r="B61" s="116"/>
      <c r="C61" s="116"/>
      <c r="D61" s="116"/>
      <c r="E61" s="116"/>
      <c r="F61" s="116"/>
      <c r="G61" s="116"/>
      <c r="H61" s="116"/>
      <c r="I61" s="116"/>
      <c r="J61" s="116"/>
      <c r="K61" s="116"/>
      <c r="L61" s="116"/>
      <c r="M61" s="116"/>
      <c r="N61" s="116"/>
      <c r="Y61" s="19" t="s">
        <v>240</v>
      </c>
      <c r="Z61" s="108">
        <v>21</v>
      </c>
      <c r="AA61" s="106"/>
      <c r="AB61" s="106"/>
      <c r="AC61" s="106"/>
    </row>
    <row r="62" spans="1:29" ht="12.75">
      <c r="A62" s="116"/>
      <c r="B62" s="116"/>
      <c r="C62" s="116"/>
      <c r="D62" s="116"/>
      <c r="E62" s="116"/>
      <c r="F62" s="116"/>
      <c r="G62" s="116"/>
      <c r="H62" s="116"/>
      <c r="I62" s="116"/>
      <c r="J62" s="116"/>
      <c r="K62" s="116"/>
      <c r="L62" s="116"/>
      <c r="M62" s="116"/>
      <c r="N62" s="116"/>
      <c r="Y62" s="19" t="s">
        <v>238</v>
      </c>
      <c r="Z62" s="108">
        <v>21</v>
      </c>
      <c r="AA62" s="106"/>
      <c r="AB62" s="106"/>
      <c r="AC62" s="106"/>
    </row>
    <row r="63" spans="1:29" ht="12.75">
      <c r="A63" s="116"/>
      <c r="B63" s="116"/>
      <c r="C63" s="116"/>
      <c r="D63" s="116"/>
      <c r="E63" s="116"/>
      <c r="F63" s="116"/>
      <c r="G63" s="116"/>
      <c r="H63" s="116"/>
      <c r="I63" s="116"/>
      <c r="J63" s="116"/>
      <c r="K63" s="116"/>
      <c r="L63" s="116"/>
      <c r="M63" s="116"/>
      <c r="N63" s="116"/>
      <c r="Y63" s="19" t="s">
        <v>243</v>
      </c>
      <c r="Z63" s="108">
        <v>18</v>
      </c>
      <c r="AA63" s="106"/>
      <c r="AB63" s="106"/>
      <c r="AC63" s="106"/>
    </row>
    <row r="64" spans="1:29" ht="12.75">
      <c r="A64" s="116"/>
      <c r="B64" s="116"/>
      <c r="C64" s="116"/>
      <c r="D64" s="116"/>
      <c r="E64" s="116"/>
      <c r="F64" s="116"/>
      <c r="G64" s="116"/>
      <c r="H64" s="116"/>
      <c r="I64" s="116"/>
      <c r="J64" s="116"/>
      <c r="K64" s="116"/>
      <c r="L64" s="116"/>
      <c r="M64" s="116"/>
      <c r="N64" s="116"/>
      <c r="Y64" s="20" t="s">
        <v>246</v>
      </c>
      <c r="Z64" s="108">
        <v>16</v>
      </c>
      <c r="AA64" s="106"/>
      <c r="AB64" s="106"/>
      <c r="AC64" s="106"/>
    </row>
    <row r="65" spans="1:29" ht="12.75">
      <c r="A65" s="116"/>
      <c r="B65" s="116"/>
      <c r="C65" s="116"/>
      <c r="D65" s="116"/>
      <c r="E65" s="116"/>
      <c r="F65" s="116"/>
      <c r="G65" s="116"/>
      <c r="H65" s="116"/>
      <c r="I65" s="116"/>
      <c r="J65" s="116"/>
      <c r="K65" s="116"/>
      <c r="L65" s="116"/>
      <c r="M65" s="116"/>
      <c r="N65" s="116"/>
      <c r="Y65" s="19" t="s">
        <v>251</v>
      </c>
      <c r="Z65" s="108">
        <v>16</v>
      </c>
      <c r="AA65" s="106"/>
      <c r="AB65" s="106"/>
      <c r="AC65" s="106"/>
    </row>
    <row r="66" spans="1:29" ht="12.75">
      <c r="A66" s="116"/>
      <c r="B66" s="116"/>
      <c r="C66" s="116"/>
      <c r="D66" s="116"/>
      <c r="E66" s="116"/>
      <c r="F66" s="116"/>
      <c r="G66" s="116"/>
      <c r="H66" s="116"/>
      <c r="I66" s="116"/>
      <c r="J66" s="116"/>
      <c r="K66" s="116"/>
      <c r="L66" s="116"/>
      <c r="M66" s="116"/>
      <c r="N66" s="116"/>
      <c r="Y66" s="19" t="s">
        <v>233</v>
      </c>
      <c r="Z66" s="108">
        <v>15</v>
      </c>
      <c r="AA66" s="106"/>
      <c r="AB66" s="106"/>
      <c r="AC66" s="106"/>
    </row>
    <row r="67" spans="1:29" ht="12.75">
      <c r="A67" s="116"/>
      <c r="B67" s="116"/>
      <c r="C67" s="116"/>
      <c r="D67" s="116"/>
      <c r="E67" s="116"/>
      <c r="F67" s="116"/>
      <c r="G67" s="116"/>
      <c r="H67" s="116"/>
      <c r="I67" s="116"/>
      <c r="J67" s="116"/>
      <c r="K67" s="116"/>
      <c r="L67" s="116"/>
      <c r="M67" s="116"/>
      <c r="N67" s="116"/>
      <c r="Y67" s="19" t="s">
        <v>225</v>
      </c>
      <c r="Z67" s="108">
        <v>15</v>
      </c>
      <c r="AA67" s="106"/>
      <c r="AB67" s="106"/>
      <c r="AC67" s="106"/>
    </row>
    <row r="68" spans="1:29" ht="12.75">
      <c r="A68" s="116"/>
      <c r="B68" s="116"/>
      <c r="C68" s="116"/>
      <c r="D68" s="116"/>
      <c r="E68" s="116"/>
      <c r="F68" s="116"/>
      <c r="G68" s="116"/>
      <c r="H68" s="116"/>
      <c r="I68" s="116"/>
      <c r="J68" s="116"/>
      <c r="K68" s="116"/>
      <c r="L68" s="116"/>
      <c r="M68" s="116"/>
      <c r="N68" s="116"/>
      <c r="Y68" s="19" t="s">
        <v>230</v>
      </c>
      <c r="Z68" s="108">
        <v>15</v>
      </c>
      <c r="AA68" s="106"/>
      <c r="AB68" s="106"/>
      <c r="AC68" s="106"/>
    </row>
    <row r="69" spans="1:29" ht="12.75">
      <c r="A69" s="116"/>
      <c r="B69" s="116"/>
      <c r="C69" s="116"/>
      <c r="D69" s="116"/>
      <c r="E69" s="116"/>
      <c r="F69" s="116"/>
      <c r="G69" s="116"/>
      <c r="H69" s="116"/>
      <c r="I69" s="116"/>
      <c r="J69" s="116"/>
      <c r="K69" s="116"/>
      <c r="L69" s="116"/>
      <c r="M69" s="116"/>
      <c r="N69" s="116"/>
      <c r="Y69" s="19" t="s">
        <v>247</v>
      </c>
      <c r="Z69" s="108">
        <v>14</v>
      </c>
      <c r="AA69" s="106"/>
      <c r="AB69" s="106"/>
      <c r="AC69" s="106"/>
    </row>
    <row r="70" spans="1:29" ht="12.75">
      <c r="A70" s="116"/>
      <c r="B70" s="116"/>
      <c r="C70" s="116"/>
      <c r="D70" s="116"/>
      <c r="E70" s="116"/>
      <c r="F70" s="116"/>
      <c r="G70" s="116"/>
      <c r="H70" s="116"/>
      <c r="I70" s="116"/>
      <c r="J70" s="116"/>
      <c r="K70" s="116"/>
      <c r="L70" s="116"/>
      <c r="M70" s="116"/>
      <c r="N70" s="116"/>
      <c r="Y70" s="19" t="s">
        <v>250</v>
      </c>
      <c r="Z70" s="108">
        <v>13</v>
      </c>
      <c r="AA70" s="106"/>
      <c r="AB70" s="106"/>
      <c r="AC70" s="106"/>
    </row>
    <row r="71" spans="1:29" ht="12.75">
      <c r="A71" s="116"/>
      <c r="B71" s="116"/>
      <c r="C71" s="116"/>
      <c r="D71" s="116"/>
      <c r="E71" s="116"/>
      <c r="F71" s="116"/>
      <c r="G71" s="116"/>
      <c r="H71" s="116"/>
      <c r="I71" s="116"/>
      <c r="J71" s="116"/>
      <c r="K71" s="116"/>
      <c r="L71" s="116"/>
      <c r="M71" s="116"/>
      <c r="N71" s="116"/>
      <c r="Y71" s="19" t="s">
        <v>248</v>
      </c>
      <c r="Z71" s="108">
        <v>10</v>
      </c>
      <c r="AA71" s="106"/>
      <c r="AB71" s="106"/>
      <c r="AC71" s="106"/>
    </row>
    <row r="72" spans="1:29" ht="12.75">
      <c r="A72" s="116"/>
      <c r="B72" s="116"/>
      <c r="C72" s="116"/>
      <c r="D72" s="116"/>
      <c r="E72" s="116"/>
      <c r="F72" s="116"/>
      <c r="G72" s="116"/>
      <c r="H72" s="116"/>
      <c r="I72" s="116"/>
      <c r="J72" s="116"/>
      <c r="K72" s="116"/>
      <c r="L72" s="116"/>
      <c r="M72" s="116"/>
      <c r="N72" s="116"/>
      <c r="Y72" s="19" t="s">
        <v>245</v>
      </c>
      <c r="Z72" s="108">
        <v>9</v>
      </c>
      <c r="AA72" s="106"/>
      <c r="AB72" s="106"/>
      <c r="AC72" s="106"/>
    </row>
    <row r="73" spans="1:29" ht="12.75">
      <c r="A73" s="116"/>
      <c r="B73" s="116"/>
      <c r="C73" s="116"/>
      <c r="D73" s="116"/>
      <c r="E73" s="116"/>
      <c r="F73" s="116"/>
      <c r="G73" s="116"/>
      <c r="H73" s="116"/>
      <c r="I73" s="116"/>
      <c r="J73" s="116"/>
      <c r="K73" s="116"/>
      <c r="L73" s="116"/>
      <c r="M73" s="116"/>
      <c r="N73" s="116"/>
      <c r="Y73" s="19" t="s">
        <v>234</v>
      </c>
      <c r="Z73" s="108">
        <v>9</v>
      </c>
      <c r="AA73" s="106"/>
      <c r="AB73" s="106"/>
      <c r="AC73" s="106"/>
    </row>
    <row r="74" spans="1:20" ht="12.75">
      <c r="A74" s="116"/>
      <c r="B74" s="116"/>
      <c r="C74" s="116"/>
      <c r="D74" s="116"/>
      <c r="E74" s="116"/>
      <c r="F74" s="116"/>
      <c r="G74" s="116"/>
      <c r="H74" s="116"/>
      <c r="I74" s="116"/>
      <c r="J74" s="116"/>
      <c r="K74" s="116"/>
      <c r="L74" s="116"/>
      <c r="M74" s="116"/>
      <c r="N74" s="116"/>
      <c r="O74" s="116"/>
      <c r="P74" s="116"/>
      <c r="Q74" s="116"/>
      <c r="R74" s="116"/>
      <c r="S74" s="116"/>
      <c r="T74" s="143"/>
    </row>
    <row r="75" spans="1:20" ht="12.75">
      <c r="A75" s="116"/>
      <c r="B75" s="116"/>
      <c r="C75" s="116"/>
      <c r="D75" s="116"/>
      <c r="E75" s="116"/>
      <c r="F75" s="116"/>
      <c r="G75" s="116"/>
      <c r="H75" s="116"/>
      <c r="I75" s="116"/>
      <c r="J75" s="116"/>
      <c r="K75" s="116"/>
      <c r="L75" s="116"/>
      <c r="M75" s="116"/>
      <c r="N75" s="116"/>
      <c r="O75" s="143"/>
      <c r="P75" s="143"/>
      <c r="Q75" s="143"/>
      <c r="R75" s="143"/>
      <c r="S75" s="116"/>
      <c r="T75" s="143"/>
    </row>
    <row r="76" spans="1:20" ht="12.75">
      <c r="A76" s="116"/>
      <c r="B76" s="116"/>
      <c r="C76" s="116"/>
      <c r="D76" s="116"/>
      <c r="E76" s="116"/>
      <c r="F76" s="116"/>
      <c r="G76" s="116"/>
      <c r="H76" s="116"/>
      <c r="I76" s="116"/>
      <c r="J76" s="116"/>
      <c r="K76" s="116"/>
      <c r="L76" s="116"/>
      <c r="M76" s="116"/>
      <c r="N76" s="116"/>
      <c r="O76" s="143"/>
      <c r="P76" s="143"/>
      <c r="Q76" s="143"/>
      <c r="R76" s="143"/>
      <c r="S76" s="116"/>
      <c r="T76" s="143"/>
    </row>
    <row r="77" spans="1:20" ht="12.75">
      <c r="A77" s="116"/>
      <c r="B77" s="116"/>
      <c r="C77" s="116"/>
      <c r="D77" s="116"/>
      <c r="E77" s="116"/>
      <c r="F77" s="116"/>
      <c r="G77" s="116"/>
      <c r="H77" s="116"/>
      <c r="I77" s="116"/>
      <c r="J77" s="116"/>
      <c r="K77" s="116"/>
      <c r="L77" s="116"/>
      <c r="M77" s="116"/>
      <c r="N77" s="116"/>
      <c r="O77" s="143"/>
      <c r="P77" s="143"/>
      <c r="Q77" s="143"/>
      <c r="R77" s="143"/>
      <c r="S77" s="116"/>
      <c r="T77" s="143"/>
    </row>
    <row r="78" spans="1:20" ht="12.75">
      <c r="A78" s="116"/>
      <c r="B78" s="116"/>
      <c r="C78" s="116"/>
      <c r="D78" s="116"/>
      <c r="E78" s="116"/>
      <c r="F78" s="116"/>
      <c r="G78" s="116"/>
      <c r="H78" s="116"/>
      <c r="I78" s="116"/>
      <c r="J78" s="116"/>
      <c r="K78" s="116"/>
      <c r="L78" s="116"/>
      <c r="M78" s="116"/>
      <c r="N78" s="116"/>
      <c r="O78" s="143"/>
      <c r="P78" s="143"/>
      <c r="Q78" s="143"/>
      <c r="R78" s="143"/>
      <c r="S78" s="116"/>
      <c r="T78" s="143"/>
    </row>
    <row r="79" spans="1:20" ht="12.75">
      <c r="A79" s="116"/>
      <c r="B79" s="116"/>
      <c r="C79" s="116"/>
      <c r="D79" s="116"/>
      <c r="E79" s="116"/>
      <c r="F79" s="116"/>
      <c r="G79" s="116"/>
      <c r="H79" s="116"/>
      <c r="I79" s="116"/>
      <c r="J79" s="116"/>
      <c r="K79" s="116"/>
      <c r="L79" s="116"/>
      <c r="M79" s="116"/>
      <c r="N79" s="116"/>
      <c r="O79" s="143"/>
      <c r="P79" s="143"/>
      <c r="Q79" s="143"/>
      <c r="R79" s="143"/>
      <c r="S79" s="116"/>
      <c r="T79" s="143"/>
    </row>
    <row r="80" spans="1:20" ht="12.75">
      <c r="A80" s="116"/>
      <c r="B80" s="116"/>
      <c r="C80" s="116"/>
      <c r="D80" s="116"/>
      <c r="E80" s="116"/>
      <c r="F80" s="116"/>
      <c r="G80" s="116"/>
      <c r="H80" s="116"/>
      <c r="I80" s="116"/>
      <c r="J80" s="116"/>
      <c r="K80" s="532"/>
      <c r="L80" s="116"/>
      <c r="M80" s="116"/>
      <c r="N80" s="116"/>
      <c r="O80" s="143"/>
      <c r="P80" s="143"/>
      <c r="Q80" s="143"/>
      <c r="R80" s="143"/>
      <c r="S80" s="116"/>
      <c r="T80" s="143"/>
    </row>
    <row r="81" spans="1:20" ht="12.75">
      <c r="A81" s="116"/>
      <c r="B81" s="116"/>
      <c r="C81" s="116"/>
      <c r="D81" s="116"/>
      <c r="E81" s="116"/>
      <c r="F81" s="116"/>
      <c r="G81" s="116"/>
      <c r="H81" s="116"/>
      <c r="I81" s="116"/>
      <c r="J81" s="116"/>
      <c r="K81" s="116"/>
      <c r="L81" s="116"/>
      <c r="M81" s="116"/>
      <c r="N81" s="116"/>
      <c r="O81" s="116"/>
      <c r="P81" s="116"/>
      <c r="Q81" s="116"/>
      <c r="R81" s="116"/>
      <c r="S81" s="116"/>
      <c r="T81" s="143"/>
    </row>
    <row r="82" spans="1:20" ht="12.75">
      <c r="A82" s="116"/>
      <c r="B82" s="116"/>
      <c r="C82" s="116"/>
      <c r="D82" s="116"/>
      <c r="E82" s="116"/>
      <c r="F82" s="116"/>
      <c r="G82" s="116"/>
      <c r="H82" s="116"/>
      <c r="I82" s="116"/>
      <c r="J82" s="116"/>
      <c r="K82" s="116"/>
      <c r="L82" s="116"/>
      <c r="M82" s="116"/>
      <c r="N82" s="116"/>
      <c r="O82" s="116"/>
      <c r="P82" s="116"/>
      <c r="Q82" s="116"/>
      <c r="R82" s="116"/>
      <c r="S82" s="116"/>
      <c r="T82" s="143"/>
    </row>
    <row r="83" spans="1:20" ht="12.75">
      <c r="A83" s="116"/>
      <c r="B83" s="116"/>
      <c r="C83" s="116"/>
      <c r="D83" s="116"/>
      <c r="E83" s="116"/>
      <c r="F83" s="116"/>
      <c r="G83" s="116"/>
      <c r="H83" s="116"/>
      <c r="I83" s="116"/>
      <c r="J83" s="116"/>
      <c r="K83" s="116"/>
      <c r="L83" s="116"/>
      <c r="M83" s="116"/>
      <c r="N83" s="116"/>
      <c r="O83" s="116"/>
      <c r="P83" s="116"/>
      <c r="Q83" s="116"/>
      <c r="R83" s="116"/>
      <c r="S83" s="116"/>
      <c r="T83" s="143"/>
    </row>
    <row r="84" spans="1:20" ht="12.75">
      <c r="A84" s="116"/>
      <c r="B84" s="116"/>
      <c r="C84" s="116"/>
      <c r="D84" s="116"/>
      <c r="E84" s="116"/>
      <c r="F84" s="116"/>
      <c r="G84" s="116"/>
      <c r="H84" s="116"/>
      <c r="I84" s="116"/>
      <c r="J84" s="116"/>
      <c r="K84" s="116"/>
      <c r="L84" s="116"/>
      <c r="M84" s="116"/>
      <c r="N84" s="116"/>
      <c r="O84" s="116"/>
      <c r="P84" s="116"/>
      <c r="Q84" s="116"/>
      <c r="R84" s="116"/>
      <c r="S84" s="116"/>
      <c r="T84" s="143"/>
    </row>
    <row r="85" spans="1:20" ht="12.75" customHeight="1">
      <c r="A85" s="116"/>
      <c r="B85" s="116"/>
      <c r="C85" s="116"/>
      <c r="D85" s="116"/>
      <c r="E85" s="116"/>
      <c r="F85" s="116"/>
      <c r="G85" s="116"/>
      <c r="H85" s="116"/>
      <c r="I85" s="116"/>
      <c r="J85" s="116"/>
      <c r="K85" s="116"/>
      <c r="L85" s="116"/>
      <c r="M85" s="116"/>
      <c r="N85" s="116"/>
      <c r="O85" s="116"/>
      <c r="P85" s="116"/>
      <c r="Q85" s="116"/>
      <c r="R85" s="116"/>
      <c r="S85" s="116"/>
      <c r="T85" s="143"/>
    </row>
    <row r="86" spans="1:20" ht="12.75" customHeight="1">
      <c r="A86" s="116"/>
      <c r="B86" s="116"/>
      <c r="C86" s="116"/>
      <c r="D86" s="116"/>
      <c r="E86" s="116"/>
      <c r="F86" s="116"/>
      <c r="G86" s="116"/>
      <c r="H86" s="116"/>
      <c r="I86" s="116"/>
      <c r="J86" s="116"/>
      <c r="K86" s="116"/>
      <c r="L86" s="116"/>
      <c r="M86" s="116"/>
      <c r="N86" s="116"/>
      <c r="O86" s="116"/>
      <c r="P86" s="116"/>
      <c r="Q86" s="116"/>
      <c r="R86" s="116"/>
      <c r="S86" s="116"/>
      <c r="T86" s="143"/>
    </row>
    <row r="87" spans="1:23" ht="12.75">
      <c r="A87" s="64" t="s">
        <v>766</v>
      </c>
      <c r="B87" s="116"/>
      <c r="C87" s="116"/>
      <c r="D87" s="116"/>
      <c r="E87" s="116"/>
      <c r="F87" s="116"/>
      <c r="G87" s="116"/>
      <c r="H87" s="116"/>
      <c r="I87" s="116"/>
      <c r="J87" s="116"/>
      <c r="K87" s="116"/>
      <c r="L87" s="116"/>
      <c r="M87" s="116"/>
      <c r="N87" s="116"/>
      <c r="O87" s="116"/>
      <c r="P87" s="116"/>
      <c r="Q87" s="116"/>
      <c r="R87" s="116"/>
      <c r="S87" s="116"/>
      <c r="T87" s="143"/>
      <c r="W87" s="1085">
        <v>40575</v>
      </c>
    </row>
    <row r="88" spans="1:20" ht="12.75" customHeight="1">
      <c r="A88" s="116"/>
      <c r="B88" s="116"/>
      <c r="C88" s="116"/>
      <c r="D88" s="116"/>
      <c r="E88" s="116"/>
      <c r="F88" s="116"/>
      <c r="G88" s="116"/>
      <c r="H88" s="116"/>
      <c r="I88" s="116"/>
      <c r="J88" s="116"/>
      <c r="K88" s="116"/>
      <c r="L88" s="538"/>
      <c r="M88" s="116"/>
      <c r="N88" s="116"/>
      <c r="O88" s="116"/>
      <c r="P88" s="116"/>
      <c r="Q88" s="116"/>
      <c r="R88" s="116"/>
      <c r="S88" s="116"/>
      <c r="T88" s="143"/>
    </row>
    <row r="90" spans="25:29" ht="12.75">
      <c r="Y90" s="45" t="s">
        <v>761</v>
      </c>
      <c r="Z90" s="45" t="s">
        <v>762</v>
      </c>
      <c r="AA90" s="45"/>
      <c r="AB90" s="45" t="s">
        <v>761</v>
      </c>
      <c r="AC90" s="45" t="s">
        <v>762</v>
      </c>
    </row>
    <row r="91" spans="25:29" ht="12.75">
      <c r="Y91" s="45" t="s">
        <v>249</v>
      </c>
      <c r="Z91" s="556">
        <v>69.20756056438016</v>
      </c>
      <c r="AB91" s="45" t="s">
        <v>249</v>
      </c>
      <c r="AC91" s="556">
        <v>61.317140181405016</v>
      </c>
    </row>
    <row r="92" spans="25:29" ht="12.75">
      <c r="Y92" s="45" t="s">
        <v>250</v>
      </c>
      <c r="Z92" s="556">
        <v>56.91980127750177</v>
      </c>
      <c r="AB92" s="45" t="s">
        <v>250</v>
      </c>
      <c r="AC92" s="556">
        <v>50.0446509593212</v>
      </c>
    </row>
    <row r="93" spans="25:29" ht="12.75">
      <c r="Y93" s="45" t="s">
        <v>233</v>
      </c>
      <c r="Z93" s="556">
        <v>56.135378459486496</v>
      </c>
      <c r="AB93" s="45" t="s">
        <v>233</v>
      </c>
      <c r="AC93" s="556">
        <v>48.414473943548685</v>
      </c>
    </row>
    <row r="94" spans="25:29" ht="12.75">
      <c r="Y94" s="45" t="s">
        <v>237</v>
      </c>
      <c r="Z94" s="556">
        <v>50.58056630678346</v>
      </c>
      <c r="AB94" s="45" t="s">
        <v>246</v>
      </c>
      <c r="AC94" s="556">
        <v>40.81465526588228</v>
      </c>
    </row>
    <row r="95" spans="25:29" ht="12.75">
      <c r="Y95" s="45" t="s">
        <v>246</v>
      </c>
      <c r="Z95" s="556">
        <v>48.33804333198762</v>
      </c>
      <c r="AB95" s="45" t="s">
        <v>237</v>
      </c>
      <c r="AC95" s="556">
        <v>40.66780512632425</v>
      </c>
    </row>
    <row r="96" spans="25:29" ht="12.75">
      <c r="Y96" s="45" t="s">
        <v>245</v>
      </c>
      <c r="Z96" s="556">
        <v>45.54125662376987</v>
      </c>
      <c r="AB96" s="45" t="s">
        <v>245</v>
      </c>
      <c r="AC96" s="556">
        <v>37.786103217688435</v>
      </c>
    </row>
    <row r="97" spans="25:29" ht="12.75">
      <c r="Y97" s="45" t="s">
        <v>236</v>
      </c>
      <c r="Z97" s="556">
        <v>45.21937175024709</v>
      </c>
      <c r="AB97" s="45" t="s">
        <v>244</v>
      </c>
      <c r="AC97" s="556">
        <v>36.61870306929228</v>
      </c>
    </row>
    <row r="98" spans="25:29" ht="12.75">
      <c r="Y98" s="45" t="s">
        <v>244</v>
      </c>
      <c r="Z98" s="556">
        <v>45.01935938049982</v>
      </c>
      <c r="AB98" s="45" t="s">
        <v>234</v>
      </c>
      <c r="AC98" s="556">
        <v>36.57436583372722</v>
      </c>
    </row>
    <row r="99" spans="25:29" ht="12.75">
      <c r="Y99" s="45" t="s">
        <v>234</v>
      </c>
      <c r="Z99" s="556">
        <v>44.37255235824962</v>
      </c>
      <c r="AB99" s="45" t="s">
        <v>236</v>
      </c>
      <c r="AC99" s="556">
        <v>35.31083214239622</v>
      </c>
    </row>
    <row r="100" spans="25:29" ht="12.75">
      <c r="Y100" s="45" t="s">
        <v>243</v>
      </c>
      <c r="Z100" s="556">
        <v>41.41372141372142</v>
      </c>
      <c r="AB100" s="45" t="s">
        <v>243</v>
      </c>
      <c r="AC100" s="556">
        <v>33.184402351140044</v>
      </c>
    </row>
    <row r="101" spans="25:29" ht="12.75">
      <c r="Y101" s="45" t="s">
        <v>225</v>
      </c>
      <c r="Z101" s="556">
        <v>39.84375</v>
      </c>
      <c r="AB101" s="45" t="s">
        <v>225</v>
      </c>
      <c r="AC101" s="556">
        <v>31.38997152654112</v>
      </c>
    </row>
    <row r="102" spans="25:29" ht="12.75">
      <c r="Y102" s="45" t="s">
        <v>248</v>
      </c>
      <c r="Z102" s="556">
        <v>37.544483985765126</v>
      </c>
      <c r="AB102" s="45" t="s">
        <v>248</v>
      </c>
      <c r="AC102" s="556">
        <v>29.884543099898238</v>
      </c>
    </row>
    <row r="103" spans="25:29" ht="12.75">
      <c r="Y103" s="45" t="s">
        <v>247</v>
      </c>
      <c r="Z103" s="556">
        <v>35.5128974205159</v>
      </c>
      <c r="AB103" s="45" t="s">
        <v>240</v>
      </c>
      <c r="AC103" s="556">
        <v>28.793450354106803</v>
      </c>
    </row>
    <row r="104" spans="25:29" ht="12.75">
      <c r="Y104" s="45" t="s">
        <v>240</v>
      </c>
      <c r="Z104" s="556">
        <v>34.73953339725152</v>
      </c>
      <c r="AB104" s="45" t="s">
        <v>247</v>
      </c>
      <c r="AC104" s="556">
        <v>27.616182053282966</v>
      </c>
    </row>
    <row r="105" spans="25:29" ht="12.75">
      <c r="Y105" s="45" t="s">
        <v>230</v>
      </c>
      <c r="Z105" s="556">
        <v>33.63309352517986</v>
      </c>
      <c r="AB105" s="45" t="s">
        <v>230</v>
      </c>
      <c r="AC105" s="556">
        <v>26.68365080395193</v>
      </c>
    </row>
    <row r="106" spans="25:29" ht="12.75">
      <c r="Y106" s="45" t="s">
        <v>226</v>
      </c>
      <c r="Z106" s="556">
        <v>29.310854776693283</v>
      </c>
      <c r="AB106" s="45" t="s">
        <v>226</v>
      </c>
      <c r="AC106" s="556">
        <v>19.122710087348345</v>
      </c>
    </row>
    <row r="107" spans="25:29" ht="12.75">
      <c r="Y107" s="45" t="s">
        <v>251</v>
      </c>
      <c r="Z107" s="556">
        <v>25.79967689822294</v>
      </c>
      <c r="AB107" s="45" t="s">
        <v>251</v>
      </c>
      <c r="AC107" s="556">
        <v>19.078139829542533</v>
      </c>
    </row>
    <row r="108" spans="25:29" ht="12.75">
      <c r="Y108" s="45" t="s">
        <v>231</v>
      </c>
      <c r="Z108" s="556">
        <v>20.698924731182796</v>
      </c>
      <c r="AB108" s="45" t="s">
        <v>231</v>
      </c>
      <c r="AC108" s="556">
        <v>14.377052484751946</v>
      </c>
    </row>
    <row r="109" spans="25:29" ht="12.75">
      <c r="Y109" s="45" t="s">
        <v>242</v>
      </c>
      <c r="Z109" s="556">
        <v>19.025333197680332</v>
      </c>
      <c r="AB109" s="45" t="s">
        <v>239</v>
      </c>
      <c r="AC109" s="556">
        <v>12.871735847149868</v>
      </c>
    </row>
    <row r="110" spans="25:29" ht="12.75">
      <c r="Y110" s="45" t="s">
        <v>239</v>
      </c>
      <c r="Z110" s="556">
        <v>18.08521404716122</v>
      </c>
      <c r="AB110" s="45" t="s">
        <v>242</v>
      </c>
      <c r="AC110" s="556">
        <v>12.706740971038</v>
      </c>
    </row>
    <row r="111" spans="25:29" ht="12.75">
      <c r="Y111" s="45" t="s">
        <v>235</v>
      </c>
      <c r="Z111" s="556">
        <v>17.108960349672184</v>
      </c>
      <c r="AB111" s="45" t="s">
        <v>238</v>
      </c>
      <c r="AC111" s="556">
        <v>11.89410928814215</v>
      </c>
    </row>
    <row r="112" spans="25:29" ht="12.75">
      <c r="Y112" s="45" t="s">
        <v>238</v>
      </c>
      <c r="Z112" s="556">
        <v>16.48230088495575</v>
      </c>
      <c r="AB112" s="45" t="s">
        <v>235</v>
      </c>
      <c r="AC112" s="556">
        <v>11.711771377566848</v>
      </c>
    </row>
    <row r="113" spans="25:29" ht="12.75">
      <c r="Y113" s="45" t="s">
        <v>232</v>
      </c>
      <c r="Z113" s="556">
        <v>15.882746562479763</v>
      </c>
      <c r="AB113" s="45" t="s">
        <v>232</v>
      </c>
      <c r="AC113" s="556">
        <v>11.257347598736851</v>
      </c>
    </row>
    <row r="114" spans="25:29" ht="12.75">
      <c r="Y114" s="45" t="s">
        <v>241</v>
      </c>
      <c r="Z114" s="556">
        <v>13.178114086146683</v>
      </c>
      <c r="AB114" s="45" t="s">
        <v>241</v>
      </c>
      <c r="AC114" s="556">
        <v>8.611284776164158</v>
      </c>
    </row>
    <row r="115" spans="25:29" ht="12.75">
      <c r="Y115" s="45" t="s">
        <v>229</v>
      </c>
      <c r="Z115" s="556">
        <v>4.426090639559509</v>
      </c>
      <c r="AB115" s="45" t="s">
        <v>229</v>
      </c>
      <c r="AC115" s="556">
        <v>2.5128321024606803</v>
      </c>
    </row>
    <row r="116" spans="25:29" ht="12.75">
      <c r="Y116" s="45" t="s">
        <v>227</v>
      </c>
      <c r="Z116" s="556">
        <v>2.4937498022089306</v>
      </c>
      <c r="AB116" s="45" t="s">
        <v>227</v>
      </c>
      <c r="AC116" s="556">
        <v>1.3565189337577885</v>
      </c>
    </row>
    <row r="117" spans="25:29" ht="12.75">
      <c r="Y117" s="45" t="s">
        <v>228</v>
      </c>
      <c r="Z117" s="556">
        <v>1.3748191027496381</v>
      </c>
      <c r="AB117" s="45" t="s">
        <v>228</v>
      </c>
      <c r="AC117" s="556">
        <v>0.8063430204366071</v>
      </c>
    </row>
    <row r="123" ht="12.75">
      <c r="AB123" s="45"/>
    </row>
    <row r="124" ht="12.75">
      <c r="AB124" s="45"/>
    </row>
    <row r="125" ht="12.75">
      <c r="AB125" s="45"/>
    </row>
    <row r="126" ht="12.75">
      <c r="AB126" s="45"/>
    </row>
    <row r="127" ht="12.75">
      <c r="AB127" s="45"/>
    </row>
    <row r="128" ht="12.75">
      <c r="AB128" s="45"/>
    </row>
    <row r="129" ht="12.75">
      <c r="AB129" s="45"/>
    </row>
    <row r="130" ht="12.75">
      <c r="AB130" s="45"/>
    </row>
    <row r="131" ht="12.75">
      <c r="AB131" s="45"/>
    </row>
    <row r="132" ht="12.75">
      <c r="AB132" s="45"/>
    </row>
    <row r="133" ht="12.75">
      <c r="AB133" s="45"/>
    </row>
    <row r="134" ht="12.75">
      <c r="AB134" s="45"/>
    </row>
    <row r="135" ht="12.75">
      <c r="AB135" s="45"/>
    </row>
    <row r="136" ht="12.75">
      <c r="AB136" s="45"/>
    </row>
    <row r="137" ht="12.75">
      <c r="AB137" s="45"/>
    </row>
    <row r="138" ht="12.75">
      <c r="AB138" s="45"/>
    </row>
    <row r="139" ht="12.75">
      <c r="AB139" s="45"/>
    </row>
    <row r="140" ht="12.75">
      <c r="AB140" s="45"/>
    </row>
    <row r="141" ht="12.75">
      <c r="AB141" s="45"/>
    </row>
    <row r="142" ht="12.75">
      <c r="AB142" s="45"/>
    </row>
    <row r="143" ht="12.75">
      <c r="AB143" s="45"/>
    </row>
    <row r="144" ht="12.75">
      <c r="AB144" s="45"/>
    </row>
    <row r="145" ht="12.75">
      <c r="AB145" s="45"/>
    </row>
    <row r="146" ht="12.75">
      <c r="AB146" s="45"/>
    </row>
    <row r="147" ht="12.75">
      <c r="AB147" s="45"/>
    </row>
    <row r="148" ht="12.75">
      <c r="AB148" s="45"/>
    </row>
    <row r="149" ht="12.75">
      <c r="AB149" s="45"/>
    </row>
  </sheetData>
  <mergeCells count="20">
    <mergeCell ref="F6:F7"/>
    <mergeCell ref="G6:G7"/>
    <mergeCell ref="E5:J5"/>
    <mergeCell ref="H6:I6"/>
    <mergeCell ref="J6:J7"/>
    <mergeCell ref="M6:M7"/>
    <mergeCell ref="N6:N7"/>
    <mergeCell ref="S6:S7"/>
    <mergeCell ref="O6:P6"/>
    <mergeCell ref="Q6:Q7"/>
    <mergeCell ref="U1:W1"/>
    <mergeCell ref="U44:W44"/>
    <mergeCell ref="W5:W7"/>
    <mergeCell ref="L5:Q5"/>
    <mergeCell ref="S5:U5"/>
    <mergeCell ref="T6:U6"/>
    <mergeCell ref="C3:M3"/>
    <mergeCell ref="A5:C7"/>
    <mergeCell ref="E6:E7"/>
    <mergeCell ref="L6:L7"/>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91" r:id="rId2"/>
  <headerFooter alignWithMargins="0">
    <oddFooter xml:space="preserve">&amp;C&amp;8 </oddFooter>
  </headerFooter>
  <drawing r:id="rId1"/>
</worksheet>
</file>

<file path=xl/worksheets/sheet9.xml><?xml version="1.0" encoding="utf-8"?>
<worksheet xmlns="http://schemas.openxmlformats.org/spreadsheetml/2006/main" xmlns:r="http://schemas.openxmlformats.org/officeDocument/2006/relationships">
  <sheetPr codeName="Plan13">
    <pageSetUpPr fitToPage="1"/>
  </sheetPr>
  <dimension ref="A1:U169"/>
  <sheetViews>
    <sheetView showGridLines="0" workbookViewId="0" topLeftCell="A1">
      <selection activeCell="A1" sqref="A1"/>
    </sheetView>
  </sheetViews>
  <sheetFormatPr defaultColWidth="9.140625" defaultRowHeight="12.75"/>
  <cols>
    <col min="1" max="1" width="6.8515625" style="66" customWidth="1"/>
    <col min="2" max="2" width="0.85546875" style="66" customWidth="1"/>
    <col min="3" max="3" width="9.140625" style="66" customWidth="1"/>
    <col min="4" max="4" width="41.140625" style="66" customWidth="1"/>
    <col min="5" max="7" width="8.140625" style="66" customWidth="1"/>
    <col min="8" max="8" width="0.85546875" style="66" customWidth="1"/>
    <col min="9" max="11" width="9.57421875" style="66" customWidth="1"/>
    <col min="12" max="12" width="0.85546875" style="66" customWidth="1"/>
    <col min="13" max="15" width="7.7109375" style="66" customWidth="1"/>
    <col min="16" max="16384" width="8.8515625" style="66" customWidth="1"/>
  </cols>
  <sheetData>
    <row r="1" spans="1:15" s="18" customFormat="1" ht="16.5" customHeight="1">
      <c r="A1" s="64" t="s">
        <v>766</v>
      </c>
      <c r="B1" s="45"/>
      <c r="C1" s="45"/>
      <c r="D1" s="45"/>
      <c r="E1" s="45"/>
      <c r="F1" s="45"/>
      <c r="H1" s="141"/>
      <c r="I1" s="45"/>
      <c r="J1" s="45"/>
      <c r="K1" s="45"/>
      <c r="L1" s="45"/>
      <c r="M1" s="45"/>
      <c r="N1" s="1155">
        <v>40575</v>
      </c>
      <c r="O1" s="1155"/>
    </row>
    <row r="2" spans="1:14" ht="9" customHeight="1">
      <c r="A2" s="65"/>
      <c r="B2" s="65"/>
      <c r="C2" s="65"/>
      <c r="D2" s="67"/>
      <c r="E2" s="1"/>
      <c r="F2" s="1"/>
      <c r="G2" s="5"/>
      <c r="H2" s="81"/>
      <c r="I2" s="65"/>
      <c r="J2" s="65"/>
      <c r="K2" s="65"/>
      <c r="L2" s="65"/>
      <c r="M2" s="65"/>
      <c r="N2" s="65"/>
    </row>
    <row r="3" spans="1:16" ht="18" customHeight="1">
      <c r="A3" s="947" t="s">
        <v>90</v>
      </c>
      <c r="B3" s="422"/>
      <c r="C3" s="1148" t="s">
        <v>215</v>
      </c>
      <c r="D3" s="1150"/>
      <c r="E3"/>
      <c r="F3" s="171"/>
      <c r="G3" s="65"/>
      <c r="H3" s="65"/>
      <c r="I3" s="65"/>
      <c r="J3" s="171"/>
      <c r="K3" s="65"/>
      <c r="L3" s="65"/>
      <c r="N3" s="67"/>
      <c r="P3" s="67"/>
    </row>
    <row r="4" spans="1:14" ht="9" customHeight="1">
      <c r="A4" s="65"/>
      <c r="B4" s="68"/>
      <c r="C4" s="65"/>
      <c r="D4" s="69"/>
      <c r="E4" s="1"/>
      <c r="F4" s="1"/>
      <c r="H4" s="77"/>
      <c r="I4" s="65"/>
      <c r="J4" s="65"/>
      <c r="K4" s="65"/>
      <c r="L4" s="65"/>
      <c r="M4" s="65"/>
      <c r="N4" s="65"/>
    </row>
    <row r="5" spans="1:17" ht="12.75" customHeight="1">
      <c r="A5"/>
      <c r="B5"/>
      <c r="C5" s="1148" t="s">
        <v>274</v>
      </c>
      <c r="D5" s="1150"/>
      <c r="E5" s="31"/>
      <c r="F5" s="1"/>
      <c r="G5" s="105"/>
      <c r="H5" s="81"/>
      <c r="I5" s="65"/>
      <c r="J5" s="65"/>
      <c r="K5" s="65"/>
      <c r="L5" s="65"/>
      <c r="O5" s="151" t="s">
        <v>169</v>
      </c>
      <c r="P5" s="67"/>
      <c r="Q5" s="67"/>
    </row>
    <row r="6" spans="1:14" ht="6" customHeight="1">
      <c r="A6" s="68"/>
      <c r="B6" s="68"/>
      <c r="C6" s="68"/>
      <c r="D6" s="68"/>
      <c r="E6" s="1"/>
      <c r="F6" s="1"/>
      <c r="G6" s="1"/>
      <c r="H6" s="81"/>
      <c r="I6" s="65"/>
      <c r="J6" s="65"/>
      <c r="K6" s="65"/>
      <c r="L6" s="65"/>
      <c r="M6" s="65"/>
      <c r="N6" s="65"/>
    </row>
    <row r="7" spans="1:15" s="93" customFormat="1" ht="12.75" customHeight="1">
      <c r="A7" s="1237" t="s">
        <v>201</v>
      </c>
      <c r="B7" s="575"/>
      <c r="C7" s="1240" t="s">
        <v>202</v>
      </c>
      <c r="D7" s="1241"/>
      <c r="E7" s="1236" t="s">
        <v>91</v>
      </c>
      <c r="F7" s="1157"/>
      <c r="G7" s="1158"/>
      <c r="H7" s="569"/>
      <c r="I7" s="1156" t="s">
        <v>92</v>
      </c>
      <c r="J7" s="1157"/>
      <c r="K7" s="1158"/>
      <c r="L7" s="569"/>
      <c r="M7" s="1156" t="s">
        <v>129</v>
      </c>
      <c r="N7" s="1157"/>
      <c r="O7" s="1158"/>
    </row>
    <row r="8" spans="1:15" s="93" customFormat="1" ht="12.75" customHeight="1">
      <c r="A8" s="1238"/>
      <c r="B8" s="575"/>
      <c r="C8" s="1242"/>
      <c r="D8" s="1243"/>
      <c r="E8" s="1246" t="s">
        <v>112</v>
      </c>
      <c r="F8" s="1153" t="s">
        <v>20</v>
      </c>
      <c r="G8" s="1154"/>
      <c r="H8" s="574"/>
      <c r="I8" s="1174" t="s">
        <v>112</v>
      </c>
      <c r="J8" s="1153" t="s">
        <v>20</v>
      </c>
      <c r="K8" s="1154"/>
      <c r="L8" s="574"/>
      <c r="M8" s="1174" t="s">
        <v>112</v>
      </c>
      <c r="N8" s="1222" t="s">
        <v>20</v>
      </c>
      <c r="O8" s="1211"/>
    </row>
    <row r="9" spans="1:15" s="93" customFormat="1" ht="12.75" customHeight="1">
      <c r="A9" s="1239"/>
      <c r="B9" s="575"/>
      <c r="C9" s="1244"/>
      <c r="D9" s="1245"/>
      <c r="E9" s="1247"/>
      <c r="F9" s="962" t="s">
        <v>21</v>
      </c>
      <c r="G9" s="975" t="s">
        <v>22</v>
      </c>
      <c r="H9" s="574"/>
      <c r="I9" s="1175"/>
      <c r="J9" s="962" t="s">
        <v>21</v>
      </c>
      <c r="K9" s="965" t="s">
        <v>22</v>
      </c>
      <c r="L9" s="574"/>
      <c r="M9" s="1175"/>
      <c r="N9" s="976" t="s">
        <v>21</v>
      </c>
      <c r="O9" s="977" t="s">
        <v>22</v>
      </c>
    </row>
    <row r="10" spans="1:15" s="93" customFormat="1" ht="13.5" customHeight="1">
      <c r="A10" s="306"/>
      <c r="B10" s="45"/>
      <c r="C10" s="223" t="s">
        <v>124</v>
      </c>
      <c r="D10" s="312"/>
      <c r="E10" s="747"/>
      <c r="F10" s="747"/>
      <c r="G10" s="748"/>
      <c r="H10" s="749"/>
      <c r="I10" s="750"/>
      <c r="J10" s="747"/>
      <c r="K10" s="748"/>
      <c r="L10" s="45"/>
      <c r="M10" s="307"/>
      <c r="N10" s="49"/>
      <c r="O10" s="308"/>
    </row>
    <row r="11" spans="1:15" s="93" customFormat="1" ht="13.5" customHeight="1">
      <c r="A11" s="306" t="s">
        <v>74</v>
      </c>
      <c r="B11" s="45"/>
      <c r="C11" s="225" t="s">
        <v>206</v>
      </c>
      <c r="D11" s="313"/>
      <c r="E11" s="747">
        <v>0</v>
      </c>
      <c r="F11" s="747">
        <v>0</v>
      </c>
      <c r="G11" s="748">
        <v>0</v>
      </c>
      <c r="H11" s="749"/>
      <c r="I11" s="750">
        <v>0</v>
      </c>
      <c r="J11" s="747">
        <v>0</v>
      </c>
      <c r="K11" s="748">
        <v>0</v>
      </c>
      <c r="L11" s="45"/>
      <c r="M11" s="772">
        <v>0</v>
      </c>
      <c r="N11" s="773">
        <v>0</v>
      </c>
      <c r="O11" s="774">
        <v>0</v>
      </c>
    </row>
    <row r="12" spans="1:15" s="93" customFormat="1" ht="13.5" customHeight="1">
      <c r="A12" s="306" t="s">
        <v>90</v>
      </c>
      <c r="B12" s="116"/>
      <c r="C12" s="225" t="s">
        <v>207</v>
      </c>
      <c r="D12" s="313"/>
      <c r="E12" s="747">
        <v>0</v>
      </c>
      <c r="F12" s="747">
        <v>0</v>
      </c>
      <c r="G12" s="748">
        <v>0</v>
      </c>
      <c r="H12" s="749"/>
      <c r="I12" s="750">
        <v>0</v>
      </c>
      <c r="J12" s="747">
        <v>0</v>
      </c>
      <c r="K12" s="748">
        <v>0</v>
      </c>
      <c r="L12" s="45"/>
      <c r="M12" s="772">
        <v>0</v>
      </c>
      <c r="N12" s="773">
        <v>0</v>
      </c>
      <c r="O12" s="774">
        <v>0</v>
      </c>
    </row>
    <row r="13" spans="1:15" s="93" customFormat="1" ht="13.5" customHeight="1">
      <c r="A13" s="306">
        <v>41</v>
      </c>
      <c r="B13" s="45"/>
      <c r="C13" s="225" t="s">
        <v>543</v>
      </c>
      <c r="D13" s="313"/>
      <c r="E13" s="747">
        <v>43673</v>
      </c>
      <c r="F13" s="747">
        <v>17530</v>
      </c>
      <c r="G13" s="748">
        <v>26143</v>
      </c>
      <c r="H13" s="749"/>
      <c r="I13" s="750">
        <v>28148540.32</v>
      </c>
      <c r="J13" s="747">
        <v>13987410.84</v>
      </c>
      <c r="K13" s="748">
        <v>14161129.48</v>
      </c>
      <c r="L13" s="45"/>
      <c r="M13" s="772">
        <v>644.5295793739839</v>
      </c>
      <c r="N13" s="773">
        <v>797.9127689674843</v>
      </c>
      <c r="O13" s="774">
        <v>541.6795884175497</v>
      </c>
    </row>
    <row r="14" spans="1:15" s="93" customFormat="1" ht="13.5" customHeight="1">
      <c r="A14" s="306">
        <v>52</v>
      </c>
      <c r="B14" s="45"/>
      <c r="C14" s="225" t="s">
        <v>208</v>
      </c>
      <c r="D14" s="313"/>
      <c r="E14" s="747">
        <v>0</v>
      </c>
      <c r="F14" s="747">
        <v>0</v>
      </c>
      <c r="G14" s="748">
        <v>0</v>
      </c>
      <c r="H14" s="749"/>
      <c r="I14" s="750">
        <v>0</v>
      </c>
      <c r="J14" s="747">
        <v>0</v>
      </c>
      <c r="K14" s="748">
        <v>0</v>
      </c>
      <c r="L14" s="45"/>
      <c r="M14" s="772">
        <v>0</v>
      </c>
      <c r="N14" s="773">
        <v>0</v>
      </c>
      <c r="O14" s="774">
        <v>0</v>
      </c>
    </row>
    <row r="15" spans="1:15" s="93" customFormat="1" ht="13.5" customHeight="1">
      <c r="A15" s="306">
        <v>78</v>
      </c>
      <c r="B15" s="45"/>
      <c r="C15" s="225" t="s">
        <v>177</v>
      </c>
      <c r="D15" s="313"/>
      <c r="E15" s="747">
        <v>0</v>
      </c>
      <c r="F15" s="747">
        <v>0</v>
      </c>
      <c r="G15" s="748">
        <v>0</v>
      </c>
      <c r="H15" s="749"/>
      <c r="I15" s="750">
        <v>0</v>
      </c>
      <c r="J15" s="747">
        <v>0</v>
      </c>
      <c r="K15" s="748">
        <v>0</v>
      </c>
      <c r="L15" s="45"/>
      <c r="M15" s="772">
        <v>0</v>
      </c>
      <c r="N15" s="773">
        <v>0</v>
      </c>
      <c r="O15" s="774">
        <v>0</v>
      </c>
    </row>
    <row r="16" spans="1:15" s="93" customFormat="1" ht="13.5" customHeight="1">
      <c r="A16" s="373">
        <v>81</v>
      </c>
      <c r="B16" s="45"/>
      <c r="C16" s="374" t="s">
        <v>307</v>
      </c>
      <c r="D16" s="313"/>
      <c r="E16" s="747">
        <v>0</v>
      </c>
      <c r="F16" s="747">
        <v>0</v>
      </c>
      <c r="G16" s="748">
        <v>0</v>
      </c>
      <c r="H16" s="749"/>
      <c r="I16" s="750">
        <v>0</v>
      </c>
      <c r="J16" s="747">
        <v>0</v>
      </c>
      <c r="K16" s="748">
        <v>0</v>
      </c>
      <c r="L16" s="45"/>
      <c r="M16" s="772">
        <v>0</v>
      </c>
      <c r="N16" s="773">
        <v>0</v>
      </c>
      <c r="O16" s="774">
        <v>0</v>
      </c>
    </row>
    <row r="17" spans="1:15" s="93" customFormat="1" ht="13.5" customHeight="1">
      <c r="A17" s="441"/>
      <c r="C17" s="1253" t="s">
        <v>463</v>
      </c>
      <c r="D17" s="1254"/>
      <c r="E17" s="1029">
        <v>43673</v>
      </c>
      <c r="F17" s="1029">
        <v>17530</v>
      </c>
      <c r="G17" s="1030">
        <v>26143</v>
      </c>
      <c r="H17" s="907"/>
      <c r="I17" s="1031">
        <v>28148540.32</v>
      </c>
      <c r="J17" s="1029">
        <v>13987410.84</v>
      </c>
      <c r="K17" s="1030">
        <v>14161129.48</v>
      </c>
      <c r="L17" s="147"/>
      <c r="M17" s="1032">
        <v>644.5295793739839</v>
      </c>
      <c r="N17" s="1033">
        <v>797.9127689674843</v>
      </c>
      <c r="O17" s="1034">
        <v>541.6795884175497</v>
      </c>
    </row>
    <row r="18" spans="3:15" ht="6" customHeight="1">
      <c r="C18" s="67"/>
      <c r="D18" s="67"/>
      <c r="E18" s="751"/>
      <c r="F18" s="752"/>
      <c r="G18" s="752"/>
      <c r="H18" s="752"/>
      <c r="I18" s="753"/>
      <c r="J18" s="752"/>
      <c r="K18" s="752"/>
      <c r="M18" s="775"/>
      <c r="N18" s="775"/>
      <c r="O18" s="775"/>
    </row>
    <row r="19" spans="1:15" s="93" customFormat="1" ht="13.5" customHeight="1">
      <c r="A19" s="314"/>
      <c r="B19" s="45"/>
      <c r="C19" s="440" t="s">
        <v>125</v>
      </c>
      <c r="D19" s="312"/>
      <c r="E19" s="754"/>
      <c r="F19" s="754"/>
      <c r="G19" s="755"/>
      <c r="H19" s="749"/>
      <c r="I19" s="756"/>
      <c r="J19" s="754"/>
      <c r="K19" s="755"/>
      <c r="L19" s="45"/>
      <c r="M19" s="776"/>
      <c r="N19" s="777"/>
      <c r="O19" s="778"/>
    </row>
    <row r="20" spans="1:15" s="93" customFormat="1" ht="13.5" customHeight="1">
      <c r="A20" s="306" t="s">
        <v>38</v>
      </c>
      <c r="B20" s="45"/>
      <c r="C20" s="315" t="s">
        <v>140</v>
      </c>
      <c r="D20" s="313"/>
      <c r="E20" s="747">
        <v>0</v>
      </c>
      <c r="F20" s="747">
        <v>0</v>
      </c>
      <c r="G20" s="748">
        <v>0</v>
      </c>
      <c r="H20" s="749"/>
      <c r="I20" s="750">
        <v>0</v>
      </c>
      <c r="J20" s="747">
        <v>0</v>
      </c>
      <c r="K20" s="748">
        <v>0</v>
      </c>
      <c r="L20" s="45"/>
      <c r="M20" s="772">
        <v>0</v>
      </c>
      <c r="N20" s="773">
        <v>0</v>
      </c>
      <c r="O20" s="774">
        <v>0</v>
      </c>
    </row>
    <row r="21" spans="1:15" s="93" customFormat="1" ht="13.5" customHeight="1">
      <c r="A21" s="306" t="s">
        <v>73</v>
      </c>
      <c r="B21" s="45"/>
      <c r="C21" s="315" t="s">
        <v>141</v>
      </c>
      <c r="D21" s="313"/>
      <c r="E21" s="747">
        <v>0</v>
      </c>
      <c r="F21" s="747">
        <v>0</v>
      </c>
      <c r="G21" s="748">
        <v>0</v>
      </c>
      <c r="H21" s="749"/>
      <c r="I21" s="750">
        <v>0</v>
      </c>
      <c r="J21" s="747">
        <v>0</v>
      </c>
      <c r="K21" s="748">
        <v>0</v>
      </c>
      <c r="L21" s="45"/>
      <c r="M21" s="772">
        <v>0</v>
      </c>
      <c r="N21" s="773">
        <v>0</v>
      </c>
      <c r="O21" s="774">
        <v>0</v>
      </c>
    </row>
    <row r="22" spans="1:15" s="93" customFormat="1" ht="13.5" customHeight="1">
      <c r="A22" s="306">
        <v>32</v>
      </c>
      <c r="B22" s="45"/>
      <c r="C22" s="315" t="s">
        <v>544</v>
      </c>
      <c r="D22" s="313"/>
      <c r="E22" s="747">
        <v>15502</v>
      </c>
      <c r="F22" s="747">
        <v>13507</v>
      </c>
      <c r="G22" s="748">
        <v>1995</v>
      </c>
      <c r="H22" s="749"/>
      <c r="I22" s="750">
        <v>14567012.14</v>
      </c>
      <c r="J22" s="747">
        <v>13477522.77</v>
      </c>
      <c r="K22" s="748">
        <v>1089489.37</v>
      </c>
      <c r="L22" s="45"/>
      <c r="M22" s="772">
        <v>939.6859850341892</v>
      </c>
      <c r="N22" s="773">
        <v>997.8176330791441</v>
      </c>
      <c r="O22" s="774">
        <v>546.1099598997495</v>
      </c>
    </row>
    <row r="23" spans="1:15" s="93" customFormat="1" ht="13.5" customHeight="1">
      <c r="A23" s="306">
        <v>33</v>
      </c>
      <c r="B23" s="45"/>
      <c r="C23" s="315" t="s">
        <v>97</v>
      </c>
      <c r="D23" s="313"/>
      <c r="E23" s="747">
        <v>0</v>
      </c>
      <c r="F23" s="747">
        <v>0</v>
      </c>
      <c r="G23" s="748">
        <v>0</v>
      </c>
      <c r="H23" s="749"/>
      <c r="I23" s="750">
        <v>0</v>
      </c>
      <c r="J23" s="747">
        <v>0</v>
      </c>
      <c r="K23" s="748">
        <v>0</v>
      </c>
      <c r="L23" s="45"/>
      <c r="M23" s="772">
        <v>0</v>
      </c>
      <c r="N23" s="773">
        <v>0</v>
      </c>
      <c r="O23" s="774">
        <v>0</v>
      </c>
    </row>
    <row r="24" spans="1:15" s="93" customFormat="1" ht="13.5" customHeight="1">
      <c r="A24" s="306">
        <v>34</v>
      </c>
      <c r="B24" s="116"/>
      <c r="C24" s="315" t="s">
        <v>142</v>
      </c>
      <c r="D24" s="313"/>
      <c r="E24" s="747">
        <v>0</v>
      </c>
      <c r="F24" s="747">
        <v>0</v>
      </c>
      <c r="G24" s="748">
        <v>0</v>
      </c>
      <c r="H24" s="749"/>
      <c r="I24" s="750">
        <v>0</v>
      </c>
      <c r="J24" s="747">
        <v>0</v>
      </c>
      <c r="K24" s="748">
        <v>0</v>
      </c>
      <c r="L24" s="45"/>
      <c r="M24" s="772">
        <v>0</v>
      </c>
      <c r="N24" s="773">
        <v>0</v>
      </c>
      <c r="O24" s="774">
        <v>0</v>
      </c>
    </row>
    <row r="25" spans="1:15" s="93" customFormat="1" ht="13.5" customHeight="1">
      <c r="A25" s="306">
        <v>51</v>
      </c>
      <c r="B25" s="116"/>
      <c r="C25" s="315" t="s">
        <v>143</v>
      </c>
      <c r="D25" s="313"/>
      <c r="E25" s="747">
        <v>0</v>
      </c>
      <c r="F25" s="747">
        <v>0</v>
      </c>
      <c r="G25" s="748">
        <v>0</v>
      </c>
      <c r="H25" s="749"/>
      <c r="I25" s="750">
        <v>0</v>
      </c>
      <c r="J25" s="747">
        <v>0</v>
      </c>
      <c r="K25" s="748">
        <v>0</v>
      </c>
      <c r="L25" s="45"/>
      <c r="M25" s="772">
        <v>0</v>
      </c>
      <c r="N25" s="773">
        <v>0</v>
      </c>
      <c r="O25" s="774">
        <v>0</v>
      </c>
    </row>
    <row r="26" spans="1:15" s="93" customFormat="1" ht="13.5" customHeight="1">
      <c r="A26" s="306">
        <v>83</v>
      </c>
      <c r="B26" s="45"/>
      <c r="C26" s="315" t="s">
        <v>144</v>
      </c>
      <c r="D26" s="313"/>
      <c r="E26" s="747">
        <v>0</v>
      </c>
      <c r="F26" s="747">
        <v>0</v>
      </c>
      <c r="G26" s="748">
        <v>0</v>
      </c>
      <c r="H26" s="749"/>
      <c r="I26" s="750">
        <v>0</v>
      </c>
      <c r="J26" s="747">
        <v>0</v>
      </c>
      <c r="K26" s="748">
        <v>0</v>
      </c>
      <c r="L26" s="45"/>
      <c r="M26" s="772">
        <v>0</v>
      </c>
      <c r="N26" s="773">
        <v>0</v>
      </c>
      <c r="O26" s="774">
        <v>0</v>
      </c>
    </row>
    <row r="27" spans="1:15" s="93" customFormat="1" ht="13.5" customHeight="1">
      <c r="A27" s="443"/>
      <c r="B27" s="45"/>
      <c r="C27" s="1253" t="s">
        <v>464</v>
      </c>
      <c r="D27" s="1254"/>
      <c r="E27" s="1035">
        <v>15502</v>
      </c>
      <c r="F27" s="1035">
        <v>13507</v>
      </c>
      <c r="G27" s="1036">
        <v>1995</v>
      </c>
      <c r="H27" s="749"/>
      <c r="I27" s="1037">
        <v>14567012.14</v>
      </c>
      <c r="J27" s="1035">
        <v>13477522.77</v>
      </c>
      <c r="K27" s="1036">
        <v>1089489.37</v>
      </c>
      <c r="L27" s="45"/>
      <c r="M27" s="1032">
        <v>939.6859850341892</v>
      </c>
      <c r="N27" s="1033">
        <v>997.8176330791441</v>
      </c>
      <c r="O27" s="1034">
        <v>546.1099598997495</v>
      </c>
    </row>
    <row r="28" spans="5:15" ht="6" customHeight="1">
      <c r="E28" s="752"/>
      <c r="F28" s="752"/>
      <c r="G28" s="752"/>
      <c r="H28" s="752"/>
      <c r="I28" s="752"/>
      <c r="J28" s="752"/>
      <c r="K28" s="752"/>
      <c r="M28" s="775"/>
      <c r="N28" s="775"/>
      <c r="O28" s="775"/>
    </row>
    <row r="29" spans="1:15" s="93" customFormat="1" ht="13.5" customHeight="1">
      <c r="A29" s="314"/>
      <c r="B29" s="45"/>
      <c r="C29" s="440" t="s">
        <v>184</v>
      </c>
      <c r="D29" s="316"/>
      <c r="E29" s="756"/>
      <c r="F29" s="754"/>
      <c r="G29" s="755"/>
      <c r="H29" s="749"/>
      <c r="I29" s="756"/>
      <c r="J29" s="754"/>
      <c r="K29" s="755"/>
      <c r="L29" s="45"/>
      <c r="M29" s="776"/>
      <c r="N29" s="777"/>
      <c r="O29" s="778"/>
    </row>
    <row r="30" spans="1:15" s="93" customFormat="1" ht="13.5" customHeight="1">
      <c r="A30" s="306">
        <v>42</v>
      </c>
      <c r="B30" s="45"/>
      <c r="C30" s="315" t="s">
        <v>545</v>
      </c>
      <c r="D30" s="45"/>
      <c r="E30" s="750">
        <v>23012</v>
      </c>
      <c r="F30" s="747">
        <v>22895</v>
      </c>
      <c r="G30" s="748">
        <v>117</v>
      </c>
      <c r="H30" s="749"/>
      <c r="I30" s="750">
        <v>30955474.45</v>
      </c>
      <c r="J30" s="747">
        <v>30874010.47</v>
      </c>
      <c r="K30" s="748">
        <v>81463.98</v>
      </c>
      <c r="L30" s="45"/>
      <c r="M30" s="772">
        <v>1345.1883560750912</v>
      </c>
      <c r="N30" s="773">
        <v>1348.5044974885345</v>
      </c>
      <c r="O30" s="774">
        <v>696.2733333333333</v>
      </c>
    </row>
    <row r="31" spans="1:15" s="93" customFormat="1" ht="13.5" customHeight="1">
      <c r="A31" s="306">
        <v>43</v>
      </c>
      <c r="B31" s="45"/>
      <c r="C31" s="315" t="s">
        <v>181</v>
      </c>
      <c r="D31" s="45"/>
      <c r="E31" s="750">
        <v>0</v>
      </c>
      <c r="F31" s="747">
        <v>0</v>
      </c>
      <c r="G31" s="748">
        <v>0</v>
      </c>
      <c r="H31" s="749"/>
      <c r="I31" s="750">
        <v>0</v>
      </c>
      <c r="J31" s="747">
        <v>0</v>
      </c>
      <c r="K31" s="748">
        <v>0</v>
      </c>
      <c r="L31" s="45"/>
      <c r="M31" s="772">
        <v>0</v>
      </c>
      <c r="N31" s="773">
        <v>0</v>
      </c>
      <c r="O31" s="774">
        <v>0</v>
      </c>
    </row>
    <row r="32" spans="1:15" s="93" customFormat="1" ht="13.5" customHeight="1">
      <c r="A32" s="306">
        <v>44</v>
      </c>
      <c r="B32" s="45"/>
      <c r="C32" s="315" t="s">
        <v>185</v>
      </c>
      <c r="D32" s="45"/>
      <c r="E32" s="750">
        <v>0</v>
      </c>
      <c r="F32" s="747">
        <v>0</v>
      </c>
      <c r="G32" s="748">
        <v>0</v>
      </c>
      <c r="H32" s="749"/>
      <c r="I32" s="750">
        <v>0</v>
      </c>
      <c r="J32" s="747">
        <v>0</v>
      </c>
      <c r="K32" s="748">
        <v>0</v>
      </c>
      <c r="L32" s="45"/>
      <c r="M32" s="772">
        <v>0</v>
      </c>
      <c r="N32" s="773">
        <v>0</v>
      </c>
      <c r="O32" s="774">
        <v>0</v>
      </c>
    </row>
    <row r="33" spans="1:15" s="93" customFormat="1" ht="13.5" customHeight="1">
      <c r="A33" s="306">
        <v>45</v>
      </c>
      <c r="B33" s="45"/>
      <c r="C33" s="315" t="s">
        <v>182</v>
      </c>
      <c r="D33" s="45"/>
      <c r="E33" s="750">
        <v>0</v>
      </c>
      <c r="F33" s="747">
        <v>0</v>
      </c>
      <c r="G33" s="748">
        <v>0</v>
      </c>
      <c r="H33" s="749"/>
      <c r="I33" s="750">
        <v>0</v>
      </c>
      <c r="J33" s="747">
        <v>0</v>
      </c>
      <c r="K33" s="748">
        <v>0</v>
      </c>
      <c r="L33" s="45"/>
      <c r="M33" s="772">
        <v>0</v>
      </c>
      <c r="N33" s="773">
        <v>0</v>
      </c>
      <c r="O33" s="774">
        <v>0</v>
      </c>
    </row>
    <row r="34" spans="1:15" s="93" customFormat="1" ht="13.5" customHeight="1">
      <c r="A34" s="306">
        <v>46</v>
      </c>
      <c r="B34" s="45"/>
      <c r="C34" s="315" t="s">
        <v>183</v>
      </c>
      <c r="D34" s="45"/>
      <c r="E34" s="750">
        <v>416</v>
      </c>
      <c r="F34" s="747">
        <v>416</v>
      </c>
      <c r="G34" s="748">
        <v>0</v>
      </c>
      <c r="H34" s="749"/>
      <c r="I34" s="750">
        <v>1042704.99</v>
      </c>
      <c r="J34" s="747">
        <v>1042704.99</v>
      </c>
      <c r="K34" s="748">
        <v>0</v>
      </c>
      <c r="L34" s="45"/>
      <c r="M34" s="772">
        <v>2506.5023798076923</v>
      </c>
      <c r="N34" s="773">
        <v>2506.5023798076923</v>
      </c>
      <c r="O34" s="774">
        <v>0</v>
      </c>
    </row>
    <row r="35" spans="1:15" s="93" customFormat="1" ht="13.5" customHeight="1">
      <c r="A35" s="306">
        <v>49</v>
      </c>
      <c r="B35" s="116"/>
      <c r="C35" s="315" t="s">
        <v>186</v>
      </c>
      <c r="D35" s="45"/>
      <c r="E35" s="750">
        <v>0</v>
      </c>
      <c r="F35" s="747">
        <v>0</v>
      </c>
      <c r="G35" s="748">
        <v>0</v>
      </c>
      <c r="H35" s="749"/>
      <c r="I35" s="750">
        <v>0</v>
      </c>
      <c r="J35" s="747">
        <v>0</v>
      </c>
      <c r="K35" s="748">
        <v>0</v>
      </c>
      <c r="L35" s="45"/>
      <c r="M35" s="772">
        <v>0</v>
      </c>
      <c r="N35" s="773">
        <v>0</v>
      </c>
      <c r="O35" s="774">
        <v>0</v>
      </c>
    </row>
    <row r="36" spans="1:15" s="93" customFormat="1" ht="13.5" customHeight="1">
      <c r="A36" s="306">
        <v>57</v>
      </c>
      <c r="B36" s="45"/>
      <c r="C36" s="315" t="s">
        <v>187</v>
      </c>
      <c r="D36" s="44"/>
      <c r="E36" s="750">
        <v>703</v>
      </c>
      <c r="F36" s="747">
        <v>703</v>
      </c>
      <c r="G36" s="748">
        <v>0</v>
      </c>
      <c r="H36" s="749"/>
      <c r="I36" s="750">
        <v>782091.55</v>
      </c>
      <c r="J36" s="747">
        <v>782091.55</v>
      </c>
      <c r="K36" s="748">
        <v>0</v>
      </c>
      <c r="L36" s="45"/>
      <c r="M36" s="772">
        <v>1112.5057610241822</v>
      </c>
      <c r="N36" s="773">
        <v>1112.5057610241822</v>
      </c>
      <c r="O36" s="774">
        <v>0</v>
      </c>
    </row>
    <row r="37" spans="1:15" s="93" customFormat="1" ht="13.5" customHeight="1">
      <c r="A37" s="306">
        <v>72</v>
      </c>
      <c r="B37" s="45"/>
      <c r="C37" s="315" t="s">
        <v>188</v>
      </c>
      <c r="D37" s="45"/>
      <c r="E37" s="750">
        <v>0</v>
      </c>
      <c r="F37" s="747">
        <v>0</v>
      </c>
      <c r="G37" s="748">
        <v>0</v>
      </c>
      <c r="H37" s="749"/>
      <c r="I37" s="750">
        <v>0</v>
      </c>
      <c r="J37" s="747">
        <v>0</v>
      </c>
      <c r="K37" s="748">
        <v>0</v>
      </c>
      <c r="L37" s="45"/>
      <c r="M37" s="772">
        <v>0</v>
      </c>
      <c r="N37" s="773">
        <v>0</v>
      </c>
      <c r="O37" s="774">
        <v>0</v>
      </c>
    </row>
    <row r="38" spans="1:15" s="93" customFormat="1" ht="13.5" customHeight="1">
      <c r="A38" s="439">
        <v>82</v>
      </c>
      <c r="B38" s="45"/>
      <c r="C38" s="315" t="s">
        <v>189</v>
      </c>
      <c r="D38" s="44"/>
      <c r="E38" s="750">
        <v>0</v>
      </c>
      <c r="F38" s="747">
        <v>0</v>
      </c>
      <c r="G38" s="748">
        <v>0</v>
      </c>
      <c r="H38" s="749"/>
      <c r="I38" s="750">
        <v>0</v>
      </c>
      <c r="J38" s="747">
        <v>0</v>
      </c>
      <c r="K38" s="748">
        <v>0</v>
      </c>
      <c r="L38" s="45"/>
      <c r="M38" s="772">
        <v>0</v>
      </c>
      <c r="N38" s="773">
        <v>0</v>
      </c>
      <c r="O38" s="774">
        <v>0</v>
      </c>
    </row>
    <row r="39" spans="1:15" s="59" customFormat="1" ht="13.5" customHeight="1">
      <c r="A39" s="442"/>
      <c r="C39" s="1255" t="s">
        <v>465</v>
      </c>
      <c r="D39" s="1256"/>
      <c r="E39" s="1038">
        <v>24131</v>
      </c>
      <c r="F39" s="1039">
        <v>24014</v>
      </c>
      <c r="G39" s="1040">
        <v>117</v>
      </c>
      <c r="H39" s="908"/>
      <c r="I39" s="1038">
        <v>32780270.99</v>
      </c>
      <c r="J39" s="1039">
        <v>32698807.009999998</v>
      </c>
      <c r="K39" s="1040">
        <v>81463.98</v>
      </c>
      <c r="L39" s="148"/>
      <c r="M39" s="1032">
        <v>1358.4298615888276</v>
      </c>
      <c r="N39" s="1033">
        <v>1361.6559927542266</v>
      </c>
      <c r="O39" s="1034">
        <v>696.2733333333333</v>
      </c>
    </row>
    <row r="40" spans="1:15" s="150" customFormat="1" ht="13.5" customHeight="1">
      <c r="A40" s="137" t="s">
        <v>222</v>
      </c>
      <c r="M40" s="779"/>
      <c r="N40" s="780"/>
      <c r="O40" s="779"/>
    </row>
    <row r="41" spans="5:15" ht="20.25" customHeight="1">
      <c r="E41" s="539"/>
      <c r="M41" s="775"/>
      <c r="N41" s="775"/>
      <c r="O41" s="775"/>
    </row>
    <row r="42" spans="1:15" s="18" customFormat="1" ht="15.75" customHeight="1">
      <c r="A42" s="64" t="s">
        <v>766</v>
      </c>
      <c r="I42" s="43"/>
      <c r="M42" s="781"/>
      <c r="N42" s="1155">
        <v>40575</v>
      </c>
      <c r="O42" s="1155"/>
    </row>
    <row r="43" spans="7:15" ht="6" customHeight="1">
      <c r="G43" s="67"/>
      <c r="M43" s="775"/>
      <c r="N43" s="775"/>
      <c r="O43" s="782" t="s">
        <v>106</v>
      </c>
    </row>
    <row r="44" spans="1:15" s="59" customFormat="1" ht="11.25" customHeight="1">
      <c r="A44" s="1237" t="s">
        <v>201</v>
      </c>
      <c r="B44" s="575"/>
      <c r="C44" s="1240" t="s">
        <v>202</v>
      </c>
      <c r="D44" s="1250"/>
      <c r="E44" s="1236" t="s">
        <v>91</v>
      </c>
      <c r="F44" s="1157"/>
      <c r="G44" s="1158"/>
      <c r="H44" s="569"/>
      <c r="I44" s="1156" t="s">
        <v>92</v>
      </c>
      <c r="J44" s="1157"/>
      <c r="K44" s="1158"/>
      <c r="L44" s="569"/>
      <c r="M44" s="1223" t="s">
        <v>129</v>
      </c>
      <c r="N44" s="1224"/>
      <c r="O44" s="1225"/>
    </row>
    <row r="45" spans="1:15" s="59" customFormat="1" ht="11.25" customHeight="1">
      <c r="A45" s="1238"/>
      <c r="B45" s="575"/>
      <c r="C45" s="1242"/>
      <c r="D45" s="1251"/>
      <c r="E45" s="1246" t="s">
        <v>112</v>
      </c>
      <c r="F45" s="1153" t="s">
        <v>20</v>
      </c>
      <c r="G45" s="1154"/>
      <c r="H45" s="574"/>
      <c r="I45" s="1174" t="s">
        <v>112</v>
      </c>
      <c r="J45" s="1153" t="s">
        <v>20</v>
      </c>
      <c r="K45" s="1154"/>
      <c r="L45" s="574"/>
      <c r="M45" s="1226" t="s">
        <v>112</v>
      </c>
      <c r="N45" s="1220" t="s">
        <v>20</v>
      </c>
      <c r="O45" s="1221"/>
    </row>
    <row r="46" spans="1:15" s="59" customFormat="1" ht="11.25" customHeight="1">
      <c r="A46" s="1239"/>
      <c r="B46" s="575"/>
      <c r="C46" s="1244"/>
      <c r="D46" s="1252"/>
      <c r="E46" s="1247"/>
      <c r="F46" s="962" t="s">
        <v>21</v>
      </c>
      <c r="G46" s="975" t="s">
        <v>22</v>
      </c>
      <c r="H46" s="574"/>
      <c r="I46" s="1175"/>
      <c r="J46" s="962" t="s">
        <v>21</v>
      </c>
      <c r="K46" s="965" t="s">
        <v>22</v>
      </c>
      <c r="L46" s="574"/>
      <c r="M46" s="1227"/>
      <c r="N46" s="978" t="s">
        <v>21</v>
      </c>
      <c r="O46" s="979" t="s">
        <v>22</v>
      </c>
    </row>
    <row r="47" spans="1:15" s="148" customFormat="1" ht="11.25" customHeight="1">
      <c r="A47" s="328"/>
      <c r="B47" s="444"/>
      <c r="C47" s="240" t="s">
        <v>138</v>
      </c>
      <c r="D47" s="438"/>
      <c r="E47" s="138"/>
      <c r="F47" s="446"/>
      <c r="G47" s="447"/>
      <c r="H47" s="110"/>
      <c r="I47" s="271"/>
      <c r="J47" s="446"/>
      <c r="K47" s="447"/>
      <c r="L47" s="110"/>
      <c r="M47" s="732"/>
      <c r="N47" s="704"/>
      <c r="O47" s="733"/>
    </row>
    <row r="48" spans="1:15" s="148" customFormat="1" ht="11.25" customHeight="1">
      <c r="A48" s="317" t="s">
        <v>17</v>
      </c>
      <c r="B48" s="130"/>
      <c r="C48" s="318" t="s">
        <v>145</v>
      </c>
      <c r="D48" s="321"/>
      <c r="E48" s="757">
        <v>0</v>
      </c>
      <c r="F48" s="757">
        <v>0</v>
      </c>
      <c r="G48" s="758">
        <v>0</v>
      </c>
      <c r="H48" s="759"/>
      <c r="I48" s="760">
        <v>0</v>
      </c>
      <c r="J48" s="757">
        <v>0</v>
      </c>
      <c r="K48" s="758">
        <v>0</v>
      </c>
      <c r="L48" s="130"/>
      <c r="M48" s="783">
        <v>0</v>
      </c>
      <c r="N48" s="784">
        <v>0</v>
      </c>
      <c r="O48" s="785">
        <v>0</v>
      </c>
    </row>
    <row r="49" spans="1:15" s="148" customFormat="1" ht="11.25" customHeight="1">
      <c r="A49" s="317" t="s">
        <v>30</v>
      </c>
      <c r="B49" s="130"/>
      <c r="C49" s="318" t="s">
        <v>146</v>
      </c>
      <c r="D49" s="320"/>
      <c r="E49" s="757">
        <v>0</v>
      </c>
      <c r="F49" s="757">
        <v>0</v>
      </c>
      <c r="G49" s="758">
        <v>0</v>
      </c>
      <c r="H49" s="759"/>
      <c r="I49" s="760">
        <v>0</v>
      </c>
      <c r="J49" s="757">
        <v>0</v>
      </c>
      <c r="K49" s="758">
        <v>0</v>
      </c>
      <c r="L49" s="130"/>
      <c r="M49" s="783">
        <v>0</v>
      </c>
      <c r="N49" s="784">
        <v>0</v>
      </c>
      <c r="O49" s="785">
        <v>0</v>
      </c>
    </row>
    <row r="50" spans="1:15" s="148" customFormat="1" ht="11.25" customHeight="1">
      <c r="A50" s="317">
        <v>21</v>
      </c>
      <c r="C50" s="318" t="s">
        <v>546</v>
      </c>
      <c r="D50" s="320"/>
      <c r="E50" s="757">
        <v>31876</v>
      </c>
      <c r="F50" s="757">
        <v>21452</v>
      </c>
      <c r="G50" s="758">
        <v>10424</v>
      </c>
      <c r="H50" s="759"/>
      <c r="I50" s="760">
        <v>27602092.93</v>
      </c>
      <c r="J50" s="757">
        <v>21934896.1</v>
      </c>
      <c r="K50" s="758">
        <v>5667196.83</v>
      </c>
      <c r="L50" s="130"/>
      <c r="M50" s="783">
        <v>865.9208473459656</v>
      </c>
      <c r="N50" s="784">
        <v>1022.510539809808</v>
      </c>
      <c r="O50" s="785">
        <v>543.6681533000767</v>
      </c>
    </row>
    <row r="51" spans="1:15" s="148" customFormat="1" ht="11.25" customHeight="1">
      <c r="A51" s="317">
        <v>23</v>
      </c>
      <c r="B51" s="130"/>
      <c r="C51" s="318" t="s">
        <v>94</v>
      </c>
      <c r="D51" s="320"/>
      <c r="E51" s="757">
        <v>20</v>
      </c>
      <c r="F51" s="757">
        <v>20</v>
      </c>
      <c r="G51" s="758">
        <v>0</v>
      </c>
      <c r="H51" s="759"/>
      <c r="I51" s="760">
        <v>53218.08</v>
      </c>
      <c r="J51" s="757">
        <v>53218.08</v>
      </c>
      <c r="K51" s="758">
        <v>0</v>
      </c>
      <c r="L51" s="130"/>
      <c r="M51" s="783">
        <v>2660.904</v>
      </c>
      <c r="N51" s="784">
        <v>2660.904</v>
      </c>
      <c r="O51" s="785">
        <v>0</v>
      </c>
    </row>
    <row r="52" spans="1:15" s="148" customFormat="1" ht="11.25" customHeight="1">
      <c r="A52" s="317">
        <v>27</v>
      </c>
      <c r="B52" s="130"/>
      <c r="C52" s="318" t="s">
        <v>95</v>
      </c>
      <c r="D52" s="320"/>
      <c r="E52" s="757">
        <v>0</v>
      </c>
      <c r="F52" s="757">
        <v>0</v>
      </c>
      <c r="G52" s="758">
        <v>0</v>
      </c>
      <c r="H52" s="759"/>
      <c r="I52" s="760">
        <v>0</v>
      </c>
      <c r="J52" s="757">
        <v>0</v>
      </c>
      <c r="K52" s="758">
        <v>0</v>
      </c>
      <c r="L52" s="130"/>
      <c r="M52" s="783">
        <v>0</v>
      </c>
      <c r="N52" s="784">
        <v>0</v>
      </c>
      <c r="O52" s="785">
        <v>0</v>
      </c>
    </row>
    <row r="53" spans="1:15" s="148" customFormat="1" ht="11.25" customHeight="1">
      <c r="A53" s="317">
        <v>28</v>
      </c>
      <c r="B53" s="130"/>
      <c r="C53" s="318" t="s">
        <v>147</v>
      </c>
      <c r="D53" s="320"/>
      <c r="E53" s="757">
        <v>0</v>
      </c>
      <c r="F53" s="757">
        <v>0</v>
      </c>
      <c r="G53" s="758">
        <v>0</v>
      </c>
      <c r="H53" s="759"/>
      <c r="I53" s="760">
        <v>0</v>
      </c>
      <c r="J53" s="757">
        <v>0</v>
      </c>
      <c r="K53" s="758">
        <v>0</v>
      </c>
      <c r="L53" s="130"/>
      <c r="M53" s="783">
        <v>0</v>
      </c>
      <c r="N53" s="784">
        <v>0</v>
      </c>
      <c r="O53" s="785">
        <v>0</v>
      </c>
    </row>
    <row r="54" spans="1:15" s="148" customFormat="1" ht="11.25" customHeight="1">
      <c r="A54" s="317">
        <v>29</v>
      </c>
      <c r="B54" s="130"/>
      <c r="C54" s="318" t="s">
        <v>96</v>
      </c>
      <c r="D54" s="320"/>
      <c r="E54" s="757">
        <v>1</v>
      </c>
      <c r="F54" s="757">
        <v>1</v>
      </c>
      <c r="G54" s="758">
        <v>0</v>
      </c>
      <c r="H54" s="759"/>
      <c r="I54" s="760">
        <v>540</v>
      </c>
      <c r="J54" s="757">
        <v>540</v>
      </c>
      <c r="K54" s="758">
        <v>0</v>
      </c>
      <c r="L54" s="130"/>
      <c r="M54" s="783">
        <v>540</v>
      </c>
      <c r="N54" s="784">
        <v>540</v>
      </c>
      <c r="O54" s="785">
        <v>0</v>
      </c>
    </row>
    <row r="55" spans="1:15" s="148" customFormat="1" ht="11.25" customHeight="1">
      <c r="A55" s="317">
        <v>55</v>
      </c>
      <c r="B55" s="130"/>
      <c r="C55" s="318" t="s">
        <v>148</v>
      </c>
      <c r="D55" s="320"/>
      <c r="E55" s="757">
        <v>0</v>
      </c>
      <c r="F55" s="757">
        <v>0</v>
      </c>
      <c r="G55" s="758">
        <v>0</v>
      </c>
      <c r="H55" s="759"/>
      <c r="I55" s="760">
        <v>0</v>
      </c>
      <c r="J55" s="757">
        <v>0</v>
      </c>
      <c r="K55" s="758">
        <v>0</v>
      </c>
      <c r="L55" s="130"/>
      <c r="M55" s="783">
        <v>0</v>
      </c>
      <c r="N55" s="784">
        <v>0</v>
      </c>
      <c r="O55" s="785">
        <v>0</v>
      </c>
    </row>
    <row r="56" spans="1:15" s="148" customFormat="1" ht="11.25" customHeight="1">
      <c r="A56" s="445">
        <v>84</v>
      </c>
      <c r="B56" s="130"/>
      <c r="C56" s="318" t="s">
        <v>99</v>
      </c>
      <c r="D56" s="320"/>
      <c r="E56" s="757">
        <v>2</v>
      </c>
      <c r="F56" s="757">
        <v>2</v>
      </c>
      <c r="G56" s="758">
        <v>0</v>
      </c>
      <c r="H56" s="759"/>
      <c r="I56" s="760">
        <v>7378.56</v>
      </c>
      <c r="J56" s="757">
        <v>7378.56</v>
      </c>
      <c r="K56" s="758">
        <v>0</v>
      </c>
      <c r="L56" s="130"/>
      <c r="M56" s="783">
        <v>3689.28</v>
      </c>
      <c r="N56" s="784">
        <v>3689.28</v>
      </c>
      <c r="O56" s="785">
        <v>0</v>
      </c>
    </row>
    <row r="57" spans="1:15" s="116" customFormat="1" ht="11.25" customHeight="1">
      <c r="A57" s="456"/>
      <c r="C57" s="1041" t="s">
        <v>466</v>
      </c>
      <c r="D57" s="1042"/>
      <c r="E57" s="1043">
        <v>31899</v>
      </c>
      <c r="F57" s="1043">
        <v>21475</v>
      </c>
      <c r="G57" s="1044">
        <v>10424</v>
      </c>
      <c r="H57" s="761"/>
      <c r="I57" s="1045">
        <v>27663229.569999997</v>
      </c>
      <c r="J57" s="1043">
        <v>21996032.74</v>
      </c>
      <c r="K57" s="1044">
        <v>5667196.83</v>
      </c>
      <c r="M57" s="1046">
        <v>867.2130652998526</v>
      </c>
      <c r="N57" s="1047">
        <v>1024.2622928987194</v>
      </c>
      <c r="O57" s="1048">
        <v>543.6681533000767</v>
      </c>
    </row>
    <row r="58" spans="1:15" s="116" customFormat="1" ht="6" customHeight="1">
      <c r="A58" s="45"/>
      <c r="C58" s="454"/>
      <c r="D58" s="454"/>
      <c r="E58" s="762"/>
      <c r="F58" s="762"/>
      <c r="G58" s="762"/>
      <c r="H58" s="761"/>
      <c r="I58" s="762"/>
      <c r="J58" s="762"/>
      <c r="K58" s="762"/>
      <c r="M58" s="786"/>
      <c r="N58" s="786"/>
      <c r="O58" s="786"/>
    </row>
    <row r="59" spans="1:15" s="59" customFormat="1" ht="11.25" customHeight="1">
      <c r="A59" s="452"/>
      <c r="B59" s="130"/>
      <c r="C59" s="449" t="s">
        <v>127</v>
      </c>
      <c r="D59" s="323"/>
      <c r="E59" s="763"/>
      <c r="F59" s="764"/>
      <c r="G59" s="765"/>
      <c r="H59" s="759"/>
      <c r="I59" s="763"/>
      <c r="J59" s="764"/>
      <c r="K59" s="765"/>
      <c r="L59" s="130"/>
      <c r="M59" s="787"/>
      <c r="N59" s="788"/>
      <c r="O59" s="789"/>
    </row>
    <row r="60" spans="1:15" s="59" customFormat="1" ht="11.25" customHeight="1">
      <c r="A60" s="317">
        <v>13</v>
      </c>
      <c r="B60" s="130"/>
      <c r="C60" s="318" t="s">
        <v>157</v>
      </c>
      <c r="D60" s="130"/>
      <c r="E60" s="760">
        <v>0</v>
      </c>
      <c r="F60" s="757">
        <v>0</v>
      </c>
      <c r="G60" s="758">
        <v>0</v>
      </c>
      <c r="H60" s="759"/>
      <c r="I60" s="760">
        <v>0</v>
      </c>
      <c r="J60" s="757">
        <v>0</v>
      </c>
      <c r="K60" s="758">
        <v>0</v>
      </c>
      <c r="L60" s="130"/>
      <c r="M60" s="783">
        <v>0</v>
      </c>
      <c r="N60" s="784">
        <v>0</v>
      </c>
      <c r="O60" s="785">
        <v>0</v>
      </c>
    </row>
    <row r="61" spans="1:15" s="59" customFormat="1" ht="11.25" customHeight="1">
      <c r="A61" s="317">
        <v>25</v>
      </c>
      <c r="B61" s="130"/>
      <c r="C61" s="318" t="s">
        <v>547</v>
      </c>
      <c r="D61" s="133"/>
      <c r="E61" s="760">
        <v>1695</v>
      </c>
      <c r="F61" s="757">
        <v>1552</v>
      </c>
      <c r="G61" s="758">
        <v>143</v>
      </c>
      <c r="H61" s="759"/>
      <c r="I61" s="760">
        <v>1160520.13</v>
      </c>
      <c r="J61" s="757">
        <v>1080998.63</v>
      </c>
      <c r="K61" s="758">
        <v>79521.5</v>
      </c>
      <c r="L61" s="130"/>
      <c r="M61" s="783">
        <v>684.6726430678466</v>
      </c>
      <c r="N61" s="784">
        <v>696.5197358247422</v>
      </c>
      <c r="O61" s="785">
        <v>556.0944055944055</v>
      </c>
    </row>
    <row r="62" spans="1:15" s="59" customFormat="1" ht="11.25" customHeight="1">
      <c r="A62" s="317">
        <v>31</v>
      </c>
      <c r="B62" s="130"/>
      <c r="C62" s="318" t="s">
        <v>548</v>
      </c>
      <c r="D62" s="130"/>
      <c r="E62" s="760">
        <v>171272</v>
      </c>
      <c r="F62" s="757">
        <v>153974</v>
      </c>
      <c r="G62" s="758">
        <v>17298</v>
      </c>
      <c r="H62" s="759"/>
      <c r="I62" s="760">
        <v>148510731.60999998</v>
      </c>
      <c r="J62" s="757">
        <v>139156835.17</v>
      </c>
      <c r="K62" s="758">
        <v>9353896.44</v>
      </c>
      <c r="L62" s="130"/>
      <c r="M62" s="783">
        <v>867.1045565533186</v>
      </c>
      <c r="N62" s="784">
        <v>903.7683970670372</v>
      </c>
      <c r="O62" s="785">
        <v>540.7501699618452</v>
      </c>
    </row>
    <row r="63" spans="1:15" s="59" customFormat="1" ht="11.25" customHeight="1">
      <c r="A63" s="317">
        <v>36</v>
      </c>
      <c r="B63" s="130"/>
      <c r="C63" s="318" t="s">
        <v>98</v>
      </c>
      <c r="D63" s="133"/>
      <c r="E63" s="760">
        <v>610</v>
      </c>
      <c r="F63" s="757">
        <v>445</v>
      </c>
      <c r="G63" s="758">
        <v>165</v>
      </c>
      <c r="H63" s="759"/>
      <c r="I63" s="760">
        <v>277937.73</v>
      </c>
      <c r="J63" s="757">
        <v>233074.37</v>
      </c>
      <c r="K63" s="758">
        <v>44863.36</v>
      </c>
      <c r="L63" s="130"/>
      <c r="M63" s="783">
        <v>455.63562295081965</v>
      </c>
      <c r="N63" s="784">
        <v>523.7626292134831</v>
      </c>
      <c r="O63" s="785">
        <v>271.8991515151515</v>
      </c>
    </row>
    <row r="64" spans="1:15" s="59" customFormat="1" ht="11.25" customHeight="1">
      <c r="A64" s="317">
        <v>50</v>
      </c>
      <c r="B64" s="130"/>
      <c r="C64" s="318" t="s">
        <v>158</v>
      </c>
      <c r="D64" s="133"/>
      <c r="E64" s="760">
        <v>0</v>
      </c>
      <c r="F64" s="757">
        <v>0</v>
      </c>
      <c r="G64" s="758">
        <v>0</v>
      </c>
      <c r="H64" s="759"/>
      <c r="I64" s="760">
        <v>0</v>
      </c>
      <c r="J64" s="757">
        <v>0</v>
      </c>
      <c r="K64" s="758">
        <v>0</v>
      </c>
      <c r="L64" s="130"/>
      <c r="M64" s="783">
        <v>0</v>
      </c>
      <c r="N64" s="784">
        <v>0</v>
      </c>
      <c r="O64" s="785">
        <v>0</v>
      </c>
    </row>
    <row r="65" spans="1:15" s="59" customFormat="1" ht="11.25" customHeight="1">
      <c r="A65" s="450"/>
      <c r="B65" s="130"/>
      <c r="C65" s="1049" t="s">
        <v>467</v>
      </c>
      <c r="D65" s="1050"/>
      <c r="E65" s="1051">
        <v>173577</v>
      </c>
      <c r="F65" s="1052">
        <v>155971</v>
      </c>
      <c r="G65" s="1053">
        <v>17606</v>
      </c>
      <c r="H65" s="909"/>
      <c r="I65" s="1051">
        <v>149949189.46999997</v>
      </c>
      <c r="J65" s="1052">
        <v>140470908.17</v>
      </c>
      <c r="K65" s="1053">
        <v>9478281.299999999</v>
      </c>
      <c r="L65" s="133"/>
      <c r="M65" s="1046">
        <v>863.8770659131104</v>
      </c>
      <c r="N65" s="1047">
        <v>900.6219628648914</v>
      </c>
      <c r="O65" s="1048">
        <v>538.3551800522548</v>
      </c>
    </row>
    <row r="66" spans="5:15" ht="6" customHeight="1">
      <c r="E66" s="752"/>
      <c r="F66" s="752"/>
      <c r="G66" s="752"/>
      <c r="H66" s="752"/>
      <c r="I66" s="752"/>
      <c r="J66" s="752"/>
      <c r="K66" s="752"/>
      <c r="M66" s="775"/>
      <c r="N66" s="775"/>
      <c r="O66" s="775"/>
    </row>
    <row r="67" spans="1:15" s="59" customFormat="1" ht="11.25" customHeight="1">
      <c r="A67" s="452"/>
      <c r="B67" s="130"/>
      <c r="C67" s="451" t="s">
        <v>223</v>
      </c>
      <c r="D67" s="323"/>
      <c r="E67" s="764"/>
      <c r="F67" s="764"/>
      <c r="G67" s="765"/>
      <c r="H67" s="759"/>
      <c r="I67" s="763"/>
      <c r="J67" s="764"/>
      <c r="K67" s="765"/>
      <c r="L67" s="130"/>
      <c r="M67" s="787"/>
      <c r="N67" s="788"/>
      <c r="O67" s="789"/>
    </row>
    <row r="68" spans="1:15" s="59" customFormat="1" ht="11.25" customHeight="1">
      <c r="A68" s="317" t="s">
        <v>29</v>
      </c>
      <c r="B68" s="130"/>
      <c r="C68" s="318" t="s">
        <v>153</v>
      </c>
      <c r="D68" s="320"/>
      <c r="E68" s="757">
        <v>0</v>
      </c>
      <c r="F68" s="757">
        <v>0</v>
      </c>
      <c r="G68" s="758">
        <v>0</v>
      </c>
      <c r="H68" s="759"/>
      <c r="I68" s="760">
        <v>0</v>
      </c>
      <c r="J68" s="757">
        <v>0</v>
      </c>
      <c r="K68" s="758">
        <v>0</v>
      </c>
      <c r="L68" s="130"/>
      <c r="M68" s="783">
        <v>0</v>
      </c>
      <c r="N68" s="784">
        <v>0</v>
      </c>
      <c r="O68" s="785">
        <v>0</v>
      </c>
    </row>
    <row r="69" spans="1:15" s="59" customFormat="1" ht="11.25" customHeight="1">
      <c r="A69" s="317" t="s">
        <v>72</v>
      </c>
      <c r="B69" s="130"/>
      <c r="C69" s="318" t="s">
        <v>154</v>
      </c>
      <c r="D69" s="321"/>
      <c r="E69" s="757">
        <v>0</v>
      </c>
      <c r="F69" s="757">
        <v>0</v>
      </c>
      <c r="G69" s="758">
        <v>0</v>
      </c>
      <c r="H69" s="759"/>
      <c r="I69" s="760">
        <v>0</v>
      </c>
      <c r="J69" s="757">
        <v>0</v>
      </c>
      <c r="K69" s="758">
        <v>0</v>
      </c>
      <c r="L69" s="130"/>
      <c r="M69" s="783">
        <v>0</v>
      </c>
      <c r="N69" s="784">
        <v>0</v>
      </c>
      <c r="O69" s="785">
        <v>0</v>
      </c>
    </row>
    <row r="70" spans="1:15" s="59" customFormat="1" ht="11.25" customHeight="1">
      <c r="A70" s="317">
        <v>10</v>
      </c>
      <c r="B70" s="148"/>
      <c r="C70" s="318" t="s">
        <v>155</v>
      </c>
      <c r="D70" s="320"/>
      <c r="E70" s="757">
        <v>0</v>
      </c>
      <c r="F70" s="757">
        <v>0</v>
      </c>
      <c r="G70" s="758">
        <v>0</v>
      </c>
      <c r="H70" s="759"/>
      <c r="I70" s="760">
        <v>0</v>
      </c>
      <c r="J70" s="757">
        <v>0</v>
      </c>
      <c r="K70" s="758">
        <v>0</v>
      </c>
      <c r="L70" s="130"/>
      <c r="M70" s="783">
        <v>0</v>
      </c>
      <c r="N70" s="784">
        <v>0</v>
      </c>
      <c r="O70" s="785">
        <v>0</v>
      </c>
    </row>
    <row r="71" spans="1:15" s="59" customFormat="1" ht="11.25" customHeight="1">
      <c r="A71" s="317">
        <v>91</v>
      </c>
      <c r="B71" s="130"/>
      <c r="C71" s="318" t="s">
        <v>102</v>
      </c>
      <c r="D71" s="321"/>
      <c r="E71" s="757">
        <v>27413</v>
      </c>
      <c r="F71" s="757">
        <v>25557</v>
      </c>
      <c r="G71" s="758">
        <v>1856</v>
      </c>
      <c r="H71" s="759"/>
      <c r="I71" s="760">
        <v>24858928.18</v>
      </c>
      <c r="J71" s="757">
        <v>23856163.18</v>
      </c>
      <c r="K71" s="758">
        <v>1002765</v>
      </c>
      <c r="L71" s="130"/>
      <c r="M71" s="783">
        <v>906.8299047896983</v>
      </c>
      <c r="N71" s="784">
        <v>933.4492773017178</v>
      </c>
      <c r="O71" s="785">
        <v>540.2828663793103</v>
      </c>
    </row>
    <row r="72" spans="1:15" s="59" customFormat="1" ht="11.25" customHeight="1">
      <c r="A72" s="317">
        <v>92</v>
      </c>
      <c r="B72" s="130"/>
      <c r="C72" s="318" t="s">
        <v>103</v>
      </c>
      <c r="D72" s="320"/>
      <c r="E72" s="757">
        <v>923</v>
      </c>
      <c r="F72" s="757">
        <v>853</v>
      </c>
      <c r="G72" s="758">
        <v>70</v>
      </c>
      <c r="H72" s="759"/>
      <c r="I72" s="760">
        <v>1027639.58</v>
      </c>
      <c r="J72" s="757">
        <v>989819.58</v>
      </c>
      <c r="K72" s="758">
        <v>37820</v>
      </c>
      <c r="L72" s="130"/>
      <c r="M72" s="783">
        <v>1113.3689924160346</v>
      </c>
      <c r="N72" s="784">
        <v>1160.398100820633</v>
      </c>
      <c r="O72" s="785">
        <v>540.2857142857143</v>
      </c>
    </row>
    <row r="73" spans="1:15" s="59" customFormat="1" ht="11.25" customHeight="1">
      <c r="A73" s="317">
        <v>93</v>
      </c>
      <c r="B73" s="130"/>
      <c r="C73" s="318" t="s">
        <v>104</v>
      </c>
      <c r="D73" s="320"/>
      <c r="E73" s="757">
        <v>70</v>
      </c>
      <c r="F73" s="757">
        <v>68</v>
      </c>
      <c r="G73" s="758">
        <v>2</v>
      </c>
      <c r="H73" s="759"/>
      <c r="I73" s="760">
        <v>88388.08</v>
      </c>
      <c r="J73" s="757">
        <v>87308.08</v>
      </c>
      <c r="K73" s="758">
        <v>1080</v>
      </c>
      <c r="L73" s="130"/>
      <c r="M73" s="783">
        <v>1262.6868571428572</v>
      </c>
      <c r="N73" s="784">
        <v>1283.9423529411765</v>
      </c>
      <c r="O73" s="785">
        <v>540</v>
      </c>
    </row>
    <row r="74" spans="1:15" s="59" customFormat="1" ht="11.25" customHeight="1">
      <c r="A74" s="317">
        <v>94</v>
      </c>
      <c r="B74" s="130"/>
      <c r="C74" s="318" t="s">
        <v>105</v>
      </c>
      <c r="D74" s="320"/>
      <c r="E74" s="757">
        <v>1106</v>
      </c>
      <c r="F74" s="757">
        <v>1045</v>
      </c>
      <c r="G74" s="758">
        <v>61</v>
      </c>
      <c r="H74" s="759"/>
      <c r="I74" s="760">
        <v>872100.19</v>
      </c>
      <c r="J74" s="757">
        <v>855557.35</v>
      </c>
      <c r="K74" s="758">
        <v>16542.84</v>
      </c>
      <c r="L74" s="130"/>
      <c r="M74" s="783">
        <v>788.5173508137432</v>
      </c>
      <c r="N74" s="784">
        <v>818.7151674641148</v>
      </c>
      <c r="O74" s="785">
        <v>271.19409836065574</v>
      </c>
    </row>
    <row r="75" spans="1:15" s="59" customFormat="1" ht="11.25" customHeight="1">
      <c r="A75" s="317">
        <v>95</v>
      </c>
      <c r="B75" s="130"/>
      <c r="C75" s="318" t="s">
        <v>156</v>
      </c>
      <c r="D75" s="320"/>
      <c r="E75" s="757">
        <v>10</v>
      </c>
      <c r="F75" s="757">
        <v>10</v>
      </c>
      <c r="G75" s="758">
        <v>0</v>
      </c>
      <c r="H75" s="759"/>
      <c r="I75" s="760">
        <v>3124.24</v>
      </c>
      <c r="J75" s="757">
        <v>3124.24</v>
      </c>
      <c r="K75" s="758">
        <v>0</v>
      </c>
      <c r="L75" s="130"/>
      <c r="M75" s="783">
        <v>312.424</v>
      </c>
      <c r="N75" s="784">
        <v>312.424</v>
      </c>
      <c r="O75" s="785">
        <v>0</v>
      </c>
    </row>
    <row r="76" spans="1:15" s="59" customFormat="1" ht="11.25" customHeight="1">
      <c r="A76" s="442"/>
      <c r="C76" s="1049" t="s">
        <v>468</v>
      </c>
      <c r="D76" s="1054"/>
      <c r="E76" s="1039">
        <v>29522</v>
      </c>
      <c r="F76" s="1039">
        <v>27533</v>
      </c>
      <c r="G76" s="1040">
        <v>1989</v>
      </c>
      <c r="H76" s="910"/>
      <c r="I76" s="1038">
        <v>26850180.269999996</v>
      </c>
      <c r="J76" s="1039">
        <v>25791972.429999996</v>
      </c>
      <c r="K76" s="1040">
        <v>1058207.84</v>
      </c>
      <c r="L76" s="149"/>
      <c r="M76" s="1046">
        <v>909.497333175259</v>
      </c>
      <c r="N76" s="1047">
        <v>936.765787600334</v>
      </c>
      <c r="O76" s="1048">
        <v>532.0300854700855</v>
      </c>
    </row>
    <row r="77" spans="1:15" ht="6" customHeight="1">
      <c r="A77" s="87"/>
      <c r="E77" s="752"/>
      <c r="F77" s="752"/>
      <c r="G77" s="752"/>
      <c r="H77" s="752"/>
      <c r="I77" s="752"/>
      <c r="J77" s="752"/>
      <c r="K77" s="752"/>
      <c r="M77" s="775"/>
      <c r="N77" s="775"/>
      <c r="O77" s="775"/>
    </row>
    <row r="78" spans="1:15" s="59" customFormat="1" ht="11.25" customHeight="1">
      <c r="A78" s="452"/>
      <c r="B78" s="130"/>
      <c r="C78" s="451" t="s">
        <v>128</v>
      </c>
      <c r="D78" s="323"/>
      <c r="E78" s="763"/>
      <c r="F78" s="764"/>
      <c r="G78" s="765"/>
      <c r="H78" s="759"/>
      <c r="I78" s="763"/>
      <c r="J78" s="764"/>
      <c r="K78" s="765"/>
      <c r="L78" s="130"/>
      <c r="M78" s="787"/>
      <c r="N78" s="788"/>
      <c r="O78" s="789"/>
    </row>
    <row r="79" spans="1:15" s="59" customFormat="1" ht="11.25" customHeight="1">
      <c r="A79" s="317">
        <v>47</v>
      </c>
      <c r="B79" s="130"/>
      <c r="C79" s="318" t="s">
        <v>159</v>
      </c>
      <c r="D79" s="320"/>
      <c r="E79" s="760">
        <v>0</v>
      </c>
      <c r="F79" s="757">
        <v>0</v>
      </c>
      <c r="G79" s="758">
        <v>0</v>
      </c>
      <c r="H79" s="759"/>
      <c r="I79" s="760">
        <v>0</v>
      </c>
      <c r="J79" s="757">
        <v>0</v>
      </c>
      <c r="K79" s="758">
        <v>0</v>
      </c>
      <c r="L79" s="130"/>
      <c r="M79" s="783">
        <v>0</v>
      </c>
      <c r="N79" s="784">
        <v>0</v>
      </c>
      <c r="O79" s="785">
        <v>0</v>
      </c>
    </row>
    <row r="80" spans="1:15" s="59" customFormat="1" ht="11.25" customHeight="1">
      <c r="A80" s="317">
        <v>48</v>
      </c>
      <c r="B80" s="130"/>
      <c r="C80" s="318" t="s">
        <v>160</v>
      </c>
      <c r="D80" s="320"/>
      <c r="E80" s="760">
        <v>0</v>
      </c>
      <c r="F80" s="757">
        <v>0</v>
      </c>
      <c r="G80" s="758">
        <v>0</v>
      </c>
      <c r="H80" s="759"/>
      <c r="I80" s="760">
        <v>0</v>
      </c>
      <c r="J80" s="757">
        <v>0</v>
      </c>
      <c r="K80" s="758">
        <v>0</v>
      </c>
      <c r="L80" s="130"/>
      <c r="M80" s="783">
        <v>0</v>
      </c>
      <c r="N80" s="784">
        <v>0</v>
      </c>
      <c r="O80" s="785">
        <v>0</v>
      </c>
    </row>
    <row r="81" spans="1:15" s="59" customFormat="1" ht="11.25" customHeight="1">
      <c r="A81" s="317">
        <v>79</v>
      </c>
      <c r="B81" s="130"/>
      <c r="C81" s="318" t="s">
        <v>139</v>
      </c>
      <c r="D81" s="320"/>
      <c r="E81" s="760">
        <v>0</v>
      </c>
      <c r="F81" s="757">
        <v>0</v>
      </c>
      <c r="G81" s="758">
        <v>0</v>
      </c>
      <c r="H81" s="759"/>
      <c r="I81" s="760">
        <v>0</v>
      </c>
      <c r="J81" s="757">
        <v>0</v>
      </c>
      <c r="K81" s="758">
        <v>0</v>
      </c>
      <c r="L81" s="130"/>
      <c r="M81" s="783">
        <v>0</v>
      </c>
      <c r="N81" s="784">
        <v>0</v>
      </c>
      <c r="O81" s="785">
        <v>0</v>
      </c>
    </row>
    <row r="82" spans="1:15" s="59" customFormat="1" ht="11.25" customHeight="1">
      <c r="A82" s="317">
        <v>80</v>
      </c>
      <c r="B82" s="130"/>
      <c r="C82" s="318" t="s">
        <v>220</v>
      </c>
      <c r="D82" s="320"/>
      <c r="E82" s="760">
        <v>45856</v>
      </c>
      <c r="F82" s="757">
        <v>22122</v>
      </c>
      <c r="G82" s="758">
        <v>23734</v>
      </c>
      <c r="H82" s="759"/>
      <c r="I82" s="760">
        <v>28327876.95</v>
      </c>
      <c r="J82" s="757">
        <v>15502268.95</v>
      </c>
      <c r="K82" s="758">
        <v>12825608</v>
      </c>
      <c r="L82" s="130"/>
      <c r="M82" s="783">
        <v>617.7572607728541</v>
      </c>
      <c r="N82" s="784">
        <v>700.7625418135792</v>
      </c>
      <c r="O82" s="785">
        <v>540.3896519760681</v>
      </c>
    </row>
    <row r="83" spans="1:15" s="59" customFormat="1" ht="11.25" customHeight="1">
      <c r="A83" s="450"/>
      <c r="B83" s="130"/>
      <c r="C83" s="1055" t="s">
        <v>470</v>
      </c>
      <c r="D83" s="1056"/>
      <c r="E83" s="1051">
        <v>45856</v>
      </c>
      <c r="F83" s="1052">
        <v>22122</v>
      </c>
      <c r="G83" s="1053">
        <v>23734</v>
      </c>
      <c r="H83" s="759"/>
      <c r="I83" s="1051">
        <v>28327876.95</v>
      </c>
      <c r="J83" s="1052">
        <v>15502268.95</v>
      </c>
      <c r="K83" s="1053">
        <v>12825608</v>
      </c>
      <c r="L83" s="130"/>
      <c r="M83" s="1046">
        <v>617.7572607728541</v>
      </c>
      <c r="N83" s="1047">
        <v>700.7625418135792</v>
      </c>
      <c r="O83" s="1048">
        <v>540.3896519760681</v>
      </c>
    </row>
    <row r="84" spans="1:15" ht="6" customHeight="1">
      <c r="A84" s="14"/>
      <c r="C84" s="93"/>
      <c r="D84" s="93"/>
      <c r="E84" s="746"/>
      <c r="F84" s="746"/>
      <c r="G84" s="746"/>
      <c r="H84" s="752"/>
      <c r="I84" s="752"/>
      <c r="J84" s="752"/>
      <c r="K84" s="752"/>
      <c r="M84" s="775"/>
      <c r="N84" s="775"/>
      <c r="O84" s="775"/>
    </row>
    <row r="85" spans="1:15" ht="11.25" customHeight="1">
      <c r="A85" s="9"/>
      <c r="C85" s="980" t="s">
        <v>469</v>
      </c>
      <c r="D85" s="981"/>
      <c r="E85" s="982">
        <v>364160</v>
      </c>
      <c r="F85" s="982">
        <v>282152</v>
      </c>
      <c r="G85" s="982">
        <v>82008</v>
      </c>
      <c r="H85" s="746"/>
      <c r="I85" s="982">
        <v>308286299.71</v>
      </c>
      <c r="J85" s="982">
        <v>263924922.91</v>
      </c>
      <c r="K85" s="982">
        <v>44361376.8</v>
      </c>
      <c r="L85" s="983"/>
      <c r="M85" s="984">
        <v>846.5682658996045</v>
      </c>
      <c r="N85" s="984">
        <v>935.3997948269018</v>
      </c>
      <c r="O85" s="984">
        <v>540.9396254023998</v>
      </c>
    </row>
    <row r="86" spans="1:15" ht="30" customHeight="1">
      <c r="A86" s="14" t="s">
        <v>216</v>
      </c>
      <c r="E86" s="539"/>
      <c r="M86" s="775"/>
      <c r="N86" s="775"/>
      <c r="O86" s="775"/>
    </row>
    <row r="87" spans="13:15" ht="3.75" customHeight="1">
      <c r="M87" s="775"/>
      <c r="N87" s="775"/>
      <c r="O87" s="775"/>
    </row>
    <row r="88" spans="1:15" s="18" customFormat="1" ht="16.5" customHeight="1">
      <c r="A88" s="64" t="s">
        <v>766</v>
      </c>
      <c r="M88" s="781"/>
      <c r="N88" s="1155">
        <v>40575</v>
      </c>
      <c r="O88" s="1155"/>
    </row>
    <row r="89" spans="13:15" ht="9" customHeight="1">
      <c r="M89" s="775"/>
      <c r="N89" s="775"/>
      <c r="O89" s="775"/>
    </row>
    <row r="90" spans="1:15" ht="13.5" customHeight="1">
      <c r="A90" s="106"/>
      <c r="B90" s="106"/>
      <c r="C90" s="1148" t="s">
        <v>224</v>
      </c>
      <c r="D90" s="1150"/>
      <c r="E90" s="31"/>
      <c r="F90" s="1"/>
      <c r="G90" s="1"/>
      <c r="H90" s="81"/>
      <c r="I90" s="65"/>
      <c r="J90" s="65"/>
      <c r="K90" s="65"/>
      <c r="L90" s="65"/>
      <c r="M90" s="790"/>
      <c r="N90" s="790"/>
      <c r="O90" s="782" t="s">
        <v>126</v>
      </c>
    </row>
    <row r="91" spans="1:15" ht="6" customHeight="1">
      <c r="A91" s="87"/>
      <c r="M91" s="775"/>
      <c r="N91" s="775"/>
      <c r="O91" s="775"/>
    </row>
    <row r="92" spans="1:15" s="59" customFormat="1" ht="13.5" customHeight="1">
      <c r="A92" s="1237" t="s">
        <v>201</v>
      </c>
      <c r="B92" s="575"/>
      <c r="C92" s="1240" t="s">
        <v>202</v>
      </c>
      <c r="D92" s="1250"/>
      <c r="E92" s="1236" t="s">
        <v>91</v>
      </c>
      <c r="F92" s="1157"/>
      <c r="G92" s="1158"/>
      <c r="H92" s="569"/>
      <c r="I92" s="1156" t="s">
        <v>92</v>
      </c>
      <c r="J92" s="1157"/>
      <c r="K92" s="1158"/>
      <c r="L92" s="569"/>
      <c r="M92" s="1223" t="s">
        <v>129</v>
      </c>
      <c r="N92" s="1224"/>
      <c r="O92" s="1225"/>
    </row>
    <row r="93" spans="1:15" s="59" customFormat="1" ht="13.5" customHeight="1">
      <c r="A93" s="1238"/>
      <c r="B93" s="575"/>
      <c r="C93" s="1242"/>
      <c r="D93" s="1251"/>
      <c r="E93" s="1246" t="s">
        <v>112</v>
      </c>
      <c r="F93" s="1153" t="s">
        <v>20</v>
      </c>
      <c r="G93" s="1154"/>
      <c r="H93" s="574"/>
      <c r="I93" s="1174" t="s">
        <v>112</v>
      </c>
      <c r="J93" s="1153" t="s">
        <v>20</v>
      </c>
      <c r="K93" s="1154"/>
      <c r="L93" s="574"/>
      <c r="M93" s="1226" t="s">
        <v>112</v>
      </c>
      <c r="N93" s="1220" t="s">
        <v>20</v>
      </c>
      <c r="O93" s="1221"/>
    </row>
    <row r="94" spans="1:15" s="59" customFormat="1" ht="13.5" customHeight="1">
      <c r="A94" s="1239"/>
      <c r="B94" s="575"/>
      <c r="C94" s="1244"/>
      <c r="D94" s="1252"/>
      <c r="E94" s="1247"/>
      <c r="F94" s="962" t="s">
        <v>21</v>
      </c>
      <c r="G94" s="975" t="s">
        <v>22</v>
      </c>
      <c r="H94" s="574"/>
      <c r="I94" s="1175"/>
      <c r="J94" s="962" t="s">
        <v>21</v>
      </c>
      <c r="K94" s="965" t="s">
        <v>22</v>
      </c>
      <c r="L94" s="574"/>
      <c r="M94" s="1227"/>
      <c r="N94" s="978" t="s">
        <v>21</v>
      </c>
      <c r="O94" s="979" t="s">
        <v>22</v>
      </c>
    </row>
    <row r="95" spans="1:15" s="59" customFormat="1" ht="13.5" customHeight="1">
      <c r="A95" s="317">
        <v>11</v>
      </c>
      <c r="B95" s="130"/>
      <c r="C95" s="448" t="s">
        <v>149</v>
      </c>
      <c r="D95" s="323"/>
      <c r="E95" s="757">
        <v>0</v>
      </c>
      <c r="F95" s="757">
        <v>0</v>
      </c>
      <c r="G95" s="758">
        <v>0</v>
      </c>
      <c r="H95" s="759"/>
      <c r="I95" s="760">
        <v>0</v>
      </c>
      <c r="J95" s="757">
        <v>0</v>
      </c>
      <c r="K95" s="758">
        <v>0</v>
      </c>
      <c r="L95" s="130"/>
      <c r="M95" s="783">
        <v>0</v>
      </c>
      <c r="N95" s="784">
        <v>0</v>
      </c>
      <c r="O95" s="785">
        <v>0</v>
      </c>
    </row>
    <row r="96" spans="1:15" s="59" customFormat="1" ht="13.5" customHeight="1">
      <c r="A96" s="317">
        <v>12</v>
      </c>
      <c r="B96" s="130"/>
      <c r="C96" s="385" t="s">
        <v>150</v>
      </c>
      <c r="D96" s="320"/>
      <c r="E96" s="757">
        <v>0</v>
      </c>
      <c r="F96" s="757">
        <v>0</v>
      </c>
      <c r="G96" s="758">
        <v>0</v>
      </c>
      <c r="H96" s="759"/>
      <c r="I96" s="760">
        <v>0</v>
      </c>
      <c r="J96" s="757">
        <v>0</v>
      </c>
      <c r="K96" s="758">
        <v>0</v>
      </c>
      <c r="L96" s="130"/>
      <c r="M96" s="783">
        <v>0</v>
      </c>
      <c r="N96" s="784">
        <v>0</v>
      </c>
      <c r="O96" s="785">
        <v>0</v>
      </c>
    </row>
    <row r="97" spans="1:15" s="59" customFormat="1" ht="13.5" customHeight="1">
      <c r="A97" s="317">
        <v>30</v>
      </c>
      <c r="B97" s="130"/>
      <c r="C97" s="385" t="s">
        <v>151</v>
      </c>
      <c r="D97" s="320"/>
      <c r="E97" s="757">
        <v>0</v>
      </c>
      <c r="F97" s="757">
        <v>0</v>
      </c>
      <c r="G97" s="758">
        <v>0</v>
      </c>
      <c r="H97" s="759"/>
      <c r="I97" s="760">
        <v>0</v>
      </c>
      <c r="J97" s="757">
        <v>0</v>
      </c>
      <c r="K97" s="758">
        <v>0</v>
      </c>
      <c r="L97" s="130"/>
      <c r="M97" s="783">
        <v>0</v>
      </c>
      <c r="N97" s="784">
        <v>0</v>
      </c>
      <c r="O97" s="785">
        <v>0</v>
      </c>
    </row>
    <row r="98" spans="1:15" s="59" customFormat="1" ht="13.5" customHeight="1">
      <c r="A98" s="317">
        <v>40</v>
      </c>
      <c r="B98" s="148"/>
      <c r="C98" s="385" t="s">
        <v>152</v>
      </c>
      <c r="D98" s="320"/>
      <c r="E98" s="757">
        <v>0</v>
      </c>
      <c r="F98" s="757">
        <v>0</v>
      </c>
      <c r="G98" s="758">
        <v>0</v>
      </c>
      <c r="H98" s="759"/>
      <c r="I98" s="760">
        <v>0</v>
      </c>
      <c r="J98" s="757">
        <v>0</v>
      </c>
      <c r="K98" s="758">
        <v>0</v>
      </c>
      <c r="L98" s="130"/>
      <c r="M98" s="783">
        <v>0</v>
      </c>
      <c r="N98" s="784">
        <v>0</v>
      </c>
      <c r="O98" s="785">
        <v>0</v>
      </c>
    </row>
    <row r="99" spans="1:15" s="59" customFormat="1" ht="13.5" customHeight="1">
      <c r="A99" s="317">
        <v>85</v>
      </c>
      <c r="B99" s="130"/>
      <c r="C99" s="385" t="s">
        <v>100</v>
      </c>
      <c r="D99" s="320"/>
      <c r="E99" s="757">
        <v>1</v>
      </c>
      <c r="F99" s="757">
        <v>1</v>
      </c>
      <c r="G99" s="758">
        <v>0</v>
      </c>
      <c r="H99" s="759"/>
      <c r="I99" s="760">
        <v>1080</v>
      </c>
      <c r="J99" s="757">
        <v>1080</v>
      </c>
      <c r="K99" s="758">
        <v>0</v>
      </c>
      <c r="L99" s="130"/>
      <c r="M99" s="783">
        <v>1080</v>
      </c>
      <c r="N99" s="784">
        <v>1080</v>
      </c>
      <c r="O99" s="785">
        <v>0</v>
      </c>
    </row>
    <row r="100" spans="1:15" s="59" customFormat="1" ht="13.5" customHeight="1">
      <c r="A100" s="317">
        <v>86</v>
      </c>
      <c r="B100" s="130"/>
      <c r="C100" s="385" t="s">
        <v>101</v>
      </c>
      <c r="D100" s="320"/>
      <c r="E100" s="757">
        <v>25</v>
      </c>
      <c r="F100" s="757">
        <v>25</v>
      </c>
      <c r="G100" s="758">
        <v>0</v>
      </c>
      <c r="H100" s="759"/>
      <c r="I100" s="760">
        <v>27040</v>
      </c>
      <c r="J100" s="757">
        <v>27040</v>
      </c>
      <c r="K100" s="758">
        <v>0</v>
      </c>
      <c r="L100" s="130"/>
      <c r="M100" s="783">
        <v>1081.6</v>
      </c>
      <c r="N100" s="784">
        <v>1081.6</v>
      </c>
      <c r="O100" s="785">
        <v>0</v>
      </c>
    </row>
    <row r="101" spans="1:15" s="59" customFormat="1" ht="13.5" customHeight="1">
      <c r="A101" s="317">
        <v>87</v>
      </c>
      <c r="B101" s="130"/>
      <c r="C101" s="385" t="s">
        <v>471</v>
      </c>
      <c r="D101" s="320"/>
      <c r="E101" s="757">
        <v>16509</v>
      </c>
      <c r="F101" s="757">
        <v>16509</v>
      </c>
      <c r="G101" s="758">
        <v>0</v>
      </c>
      <c r="H101" s="759"/>
      <c r="I101" s="760">
        <v>8919321.78</v>
      </c>
      <c r="J101" s="757">
        <v>8919321.78</v>
      </c>
      <c r="K101" s="758">
        <v>0</v>
      </c>
      <c r="L101" s="130"/>
      <c r="M101" s="783">
        <v>540.2702634926403</v>
      </c>
      <c r="N101" s="784">
        <v>540.2702634926403</v>
      </c>
      <c r="O101" s="785">
        <v>0</v>
      </c>
    </row>
    <row r="102" spans="1:15" s="59" customFormat="1" ht="13.5" customHeight="1">
      <c r="A102" s="317">
        <v>88</v>
      </c>
      <c r="B102" s="148"/>
      <c r="C102" s="385" t="s">
        <v>472</v>
      </c>
      <c r="D102" s="320"/>
      <c r="E102" s="757">
        <v>13272</v>
      </c>
      <c r="F102" s="757">
        <v>13272</v>
      </c>
      <c r="G102" s="758">
        <v>0</v>
      </c>
      <c r="H102" s="759"/>
      <c r="I102" s="760">
        <v>7170260</v>
      </c>
      <c r="J102" s="757">
        <v>7170260</v>
      </c>
      <c r="K102" s="758">
        <v>0</v>
      </c>
      <c r="L102" s="130"/>
      <c r="M102" s="783">
        <v>540.2546714888487</v>
      </c>
      <c r="N102" s="784">
        <v>540.2546714888487</v>
      </c>
      <c r="O102" s="785">
        <v>0</v>
      </c>
    </row>
    <row r="103" spans="1:15" s="59" customFormat="1" ht="13.5" customHeight="1">
      <c r="A103" s="442"/>
      <c r="C103" s="980" t="s">
        <v>612</v>
      </c>
      <c r="D103" s="981"/>
      <c r="E103" s="982">
        <v>29807</v>
      </c>
      <c r="F103" s="982">
        <v>29807</v>
      </c>
      <c r="G103" s="985">
        <v>0</v>
      </c>
      <c r="H103" s="746"/>
      <c r="I103" s="982">
        <v>16117701.78</v>
      </c>
      <c r="J103" s="982">
        <v>16117701.78</v>
      </c>
      <c r="K103" s="985">
        <v>0</v>
      </c>
      <c r="L103" s="93"/>
      <c r="M103" s="984">
        <v>540.7354574428825</v>
      </c>
      <c r="N103" s="984">
        <v>540.7354574428825</v>
      </c>
      <c r="O103" s="984">
        <v>0</v>
      </c>
    </row>
    <row r="104" spans="1:15" ht="12.75" customHeight="1">
      <c r="A104" s="14" t="s">
        <v>216</v>
      </c>
      <c r="E104" s="752"/>
      <c r="F104" s="752"/>
      <c r="G104" s="752"/>
      <c r="H104" s="752"/>
      <c r="I104" s="752"/>
      <c r="J104" s="752"/>
      <c r="K104" s="752"/>
      <c r="M104" s="775"/>
      <c r="N104" s="775"/>
      <c r="O104" s="775"/>
    </row>
    <row r="105" spans="5:15" ht="10.5" customHeight="1">
      <c r="E105" s="752"/>
      <c r="F105" s="752"/>
      <c r="G105" s="752"/>
      <c r="H105" s="752"/>
      <c r="I105" s="752"/>
      <c r="J105" s="752"/>
      <c r="K105" s="752"/>
      <c r="M105" s="775"/>
      <c r="N105" s="775"/>
      <c r="O105" s="775"/>
    </row>
    <row r="106" spans="1:15" ht="13.5" customHeight="1">
      <c r="A106" s="106"/>
      <c r="B106" s="106"/>
      <c r="C106" s="1148" t="s">
        <v>473</v>
      </c>
      <c r="D106" s="1150"/>
      <c r="E106" s="766"/>
      <c r="F106" s="767"/>
      <c r="G106" s="767"/>
      <c r="H106" s="768"/>
      <c r="I106" s="769"/>
      <c r="J106" s="769"/>
      <c r="K106" s="769"/>
      <c r="L106" s="65"/>
      <c r="M106" s="790"/>
      <c r="N106" s="790"/>
      <c r="O106" s="775"/>
    </row>
    <row r="107" spans="1:15" ht="6" customHeight="1">
      <c r="A107" s="87"/>
      <c r="E107" s="752"/>
      <c r="F107" s="752"/>
      <c r="G107" s="752"/>
      <c r="H107" s="752"/>
      <c r="I107" s="752"/>
      <c r="J107" s="752"/>
      <c r="K107" s="752"/>
      <c r="M107" s="775"/>
      <c r="N107" s="775"/>
      <c r="O107" s="775"/>
    </row>
    <row r="108" spans="1:15" s="59" customFormat="1" ht="13.5" customHeight="1">
      <c r="A108" s="1237" t="s">
        <v>201</v>
      </c>
      <c r="B108" s="575"/>
      <c r="C108" s="1240" t="s">
        <v>202</v>
      </c>
      <c r="D108" s="1250"/>
      <c r="E108" s="1233" t="s">
        <v>91</v>
      </c>
      <c r="F108" s="1231"/>
      <c r="G108" s="1232"/>
      <c r="H108" s="770"/>
      <c r="I108" s="1230" t="s">
        <v>92</v>
      </c>
      <c r="J108" s="1231"/>
      <c r="K108" s="1232"/>
      <c r="L108" s="569"/>
      <c r="M108" s="1223" t="s">
        <v>129</v>
      </c>
      <c r="N108" s="1224"/>
      <c r="O108" s="1225"/>
    </row>
    <row r="109" spans="1:15" s="59" customFormat="1" ht="13.5" customHeight="1">
      <c r="A109" s="1238"/>
      <c r="B109" s="575"/>
      <c r="C109" s="1242"/>
      <c r="D109" s="1251"/>
      <c r="E109" s="1234" t="s">
        <v>112</v>
      </c>
      <c r="F109" s="1228" t="s">
        <v>20</v>
      </c>
      <c r="G109" s="1229"/>
      <c r="H109" s="771"/>
      <c r="I109" s="1248" t="s">
        <v>112</v>
      </c>
      <c r="J109" s="1228" t="s">
        <v>20</v>
      </c>
      <c r="K109" s="1229"/>
      <c r="L109" s="574"/>
      <c r="M109" s="1226" t="s">
        <v>112</v>
      </c>
      <c r="N109" s="1220" t="s">
        <v>20</v>
      </c>
      <c r="O109" s="1221"/>
    </row>
    <row r="110" spans="1:15" s="59" customFormat="1" ht="13.5" customHeight="1">
      <c r="A110" s="1239"/>
      <c r="B110" s="575"/>
      <c r="C110" s="1244"/>
      <c r="D110" s="1252"/>
      <c r="E110" s="1235"/>
      <c r="F110" s="986" t="s">
        <v>21</v>
      </c>
      <c r="G110" s="987" t="s">
        <v>22</v>
      </c>
      <c r="H110" s="771"/>
      <c r="I110" s="1249"/>
      <c r="J110" s="986" t="s">
        <v>21</v>
      </c>
      <c r="K110" s="988" t="s">
        <v>22</v>
      </c>
      <c r="L110" s="574"/>
      <c r="M110" s="1227"/>
      <c r="N110" s="978" t="s">
        <v>21</v>
      </c>
      <c r="O110" s="979" t="s">
        <v>22</v>
      </c>
    </row>
    <row r="111" spans="1:15" s="59" customFormat="1" ht="13.5" customHeight="1">
      <c r="A111" s="317">
        <v>22</v>
      </c>
      <c r="B111" s="130"/>
      <c r="C111" s="448" t="s">
        <v>474</v>
      </c>
      <c r="D111" s="323"/>
      <c r="E111" s="757">
        <v>0</v>
      </c>
      <c r="F111" s="757">
        <v>0</v>
      </c>
      <c r="G111" s="758">
        <v>0</v>
      </c>
      <c r="H111" s="759"/>
      <c r="I111" s="760">
        <v>0</v>
      </c>
      <c r="J111" s="757">
        <v>0</v>
      </c>
      <c r="K111" s="758">
        <v>0</v>
      </c>
      <c r="L111" s="130"/>
      <c r="M111" s="783">
        <v>0</v>
      </c>
      <c r="N111" s="784">
        <v>0</v>
      </c>
      <c r="O111" s="785">
        <v>0</v>
      </c>
    </row>
    <row r="112" spans="1:15" s="59" customFormat="1" ht="13.5" customHeight="1">
      <c r="A112" s="317">
        <v>26</v>
      </c>
      <c r="B112" s="130"/>
      <c r="C112" s="385" t="s">
        <v>475</v>
      </c>
      <c r="D112" s="320"/>
      <c r="E112" s="757">
        <v>0</v>
      </c>
      <c r="F112" s="757">
        <v>0</v>
      </c>
      <c r="G112" s="758">
        <v>0</v>
      </c>
      <c r="H112" s="759"/>
      <c r="I112" s="760">
        <v>0</v>
      </c>
      <c r="J112" s="757">
        <v>0</v>
      </c>
      <c r="K112" s="758">
        <v>0</v>
      </c>
      <c r="L112" s="130"/>
      <c r="M112" s="783">
        <v>0</v>
      </c>
      <c r="N112" s="784">
        <v>0</v>
      </c>
      <c r="O112" s="785">
        <v>0</v>
      </c>
    </row>
    <row r="113" spans="1:15" s="59" customFormat="1" ht="13.5" customHeight="1">
      <c r="A113" s="317">
        <v>37</v>
      </c>
      <c r="B113" s="130"/>
      <c r="C113" s="385" t="s">
        <v>476</v>
      </c>
      <c r="D113" s="320"/>
      <c r="E113" s="757">
        <v>0</v>
      </c>
      <c r="F113" s="757">
        <v>0</v>
      </c>
      <c r="G113" s="758">
        <v>0</v>
      </c>
      <c r="H113" s="759"/>
      <c r="I113" s="760">
        <v>0</v>
      </c>
      <c r="J113" s="757">
        <v>0</v>
      </c>
      <c r="K113" s="758">
        <v>0</v>
      </c>
      <c r="L113" s="130"/>
      <c r="M113" s="783">
        <v>0</v>
      </c>
      <c r="N113" s="784">
        <v>0</v>
      </c>
      <c r="O113" s="785">
        <v>0</v>
      </c>
    </row>
    <row r="114" spans="1:15" s="59" customFormat="1" ht="13.5" customHeight="1">
      <c r="A114" s="317">
        <v>38</v>
      </c>
      <c r="B114" s="148"/>
      <c r="C114" s="385" t="s">
        <v>477</v>
      </c>
      <c r="D114" s="320"/>
      <c r="E114" s="757">
        <v>0</v>
      </c>
      <c r="F114" s="757">
        <v>0</v>
      </c>
      <c r="G114" s="758">
        <v>0</v>
      </c>
      <c r="H114" s="759"/>
      <c r="I114" s="760">
        <v>0</v>
      </c>
      <c r="J114" s="757">
        <v>0</v>
      </c>
      <c r="K114" s="758">
        <v>0</v>
      </c>
      <c r="L114" s="130"/>
      <c r="M114" s="783">
        <v>0</v>
      </c>
      <c r="N114" s="784">
        <v>0</v>
      </c>
      <c r="O114" s="785">
        <v>0</v>
      </c>
    </row>
    <row r="115" spans="1:15" s="59" customFormat="1" ht="13.5" customHeight="1">
      <c r="A115" s="317">
        <v>54</v>
      </c>
      <c r="B115" s="148"/>
      <c r="C115" s="385" t="s">
        <v>488</v>
      </c>
      <c r="D115" s="320"/>
      <c r="E115" s="757">
        <v>0</v>
      </c>
      <c r="F115" s="757">
        <v>0</v>
      </c>
      <c r="G115" s="758">
        <v>0</v>
      </c>
      <c r="H115" s="759"/>
      <c r="I115" s="760">
        <v>0</v>
      </c>
      <c r="J115" s="757">
        <v>0</v>
      </c>
      <c r="K115" s="758">
        <v>0</v>
      </c>
      <c r="L115" s="130"/>
      <c r="M115" s="783">
        <v>0</v>
      </c>
      <c r="N115" s="784">
        <v>0</v>
      </c>
      <c r="O115" s="785">
        <v>0</v>
      </c>
    </row>
    <row r="116" spans="1:15" s="59" customFormat="1" ht="13.5" customHeight="1">
      <c r="A116" s="317">
        <v>56</v>
      </c>
      <c r="B116" s="148"/>
      <c r="C116" s="385" t="s">
        <v>478</v>
      </c>
      <c r="D116" s="320"/>
      <c r="E116" s="757">
        <v>11</v>
      </c>
      <c r="F116" s="757">
        <v>11</v>
      </c>
      <c r="G116" s="758">
        <v>0</v>
      </c>
      <c r="H116" s="759"/>
      <c r="I116" s="760">
        <v>8468.7</v>
      </c>
      <c r="J116" s="757">
        <v>8468.7</v>
      </c>
      <c r="K116" s="758">
        <v>0</v>
      </c>
      <c r="L116" s="130"/>
      <c r="M116" s="783">
        <v>769.8818181818183</v>
      </c>
      <c r="N116" s="784">
        <v>769.8818181818183</v>
      </c>
      <c r="O116" s="785">
        <v>0</v>
      </c>
    </row>
    <row r="117" spans="1:15" s="59" customFormat="1" ht="13.5" customHeight="1">
      <c r="A117" s="317">
        <v>58</v>
      </c>
      <c r="B117" s="148"/>
      <c r="C117" s="385" t="s">
        <v>479</v>
      </c>
      <c r="D117" s="320"/>
      <c r="E117" s="757">
        <v>0</v>
      </c>
      <c r="F117" s="757">
        <v>0</v>
      </c>
      <c r="G117" s="758">
        <v>0</v>
      </c>
      <c r="H117" s="759"/>
      <c r="I117" s="760">
        <v>0</v>
      </c>
      <c r="J117" s="757">
        <v>0</v>
      </c>
      <c r="K117" s="758">
        <v>0</v>
      </c>
      <c r="L117" s="130"/>
      <c r="M117" s="783">
        <v>0</v>
      </c>
      <c r="N117" s="784">
        <v>0</v>
      </c>
      <c r="O117" s="785">
        <v>0</v>
      </c>
    </row>
    <row r="118" spans="1:15" s="59" customFormat="1" ht="13.5" customHeight="1">
      <c r="A118" s="317">
        <v>59</v>
      </c>
      <c r="B118" s="130"/>
      <c r="C118" s="385" t="s">
        <v>480</v>
      </c>
      <c r="D118" s="320"/>
      <c r="E118" s="757">
        <v>1</v>
      </c>
      <c r="F118" s="757">
        <v>1</v>
      </c>
      <c r="G118" s="758">
        <v>0</v>
      </c>
      <c r="H118" s="759"/>
      <c r="I118" s="760">
        <v>1442.34</v>
      </c>
      <c r="J118" s="757">
        <v>1442.34</v>
      </c>
      <c r="K118" s="758">
        <v>0</v>
      </c>
      <c r="L118" s="130"/>
      <c r="M118" s="783">
        <v>1442.34</v>
      </c>
      <c r="N118" s="784">
        <v>1442.34</v>
      </c>
      <c r="O118" s="785">
        <v>0</v>
      </c>
    </row>
    <row r="119" spans="1:15" s="59" customFormat="1" ht="13.5" customHeight="1">
      <c r="A119" s="317">
        <v>60</v>
      </c>
      <c r="B119" s="130"/>
      <c r="C119" s="385" t="s">
        <v>492</v>
      </c>
      <c r="D119" s="320"/>
      <c r="E119" s="757">
        <v>0</v>
      </c>
      <c r="F119" s="757">
        <v>0</v>
      </c>
      <c r="G119" s="758">
        <v>0</v>
      </c>
      <c r="H119" s="759"/>
      <c r="I119" s="760">
        <v>0</v>
      </c>
      <c r="J119" s="757">
        <v>0</v>
      </c>
      <c r="K119" s="758">
        <v>0</v>
      </c>
      <c r="L119" s="130"/>
      <c r="M119" s="783">
        <v>0</v>
      </c>
      <c r="N119" s="784">
        <v>0</v>
      </c>
      <c r="O119" s="785">
        <v>0</v>
      </c>
    </row>
    <row r="120" spans="1:15" s="59" customFormat="1" ht="13.5" customHeight="1">
      <c r="A120" s="317">
        <v>76</v>
      </c>
      <c r="B120" s="130"/>
      <c r="C120" s="385" t="s">
        <v>481</v>
      </c>
      <c r="D120" s="320"/>
      <c r="E120" s="757">
        <v>0</v>
      </c>
      <c r="F120" s="757">
        <v>0</v>
      </c>
      <c r="G120" s="758">
        <v>0</v>
      </c>
      <c r="H120" s="759"/>
      <c r="I120" s="760">
        <v>0</v>
      </c>
      <c r="J120" s="757">
        <v>0</v>
      </c>
      <c r="K120" s="758">
        <v>0</v>
      </c>
      <c r="L120" s="130"/>
      <c r="M120" s="783">
        <v>0</v>
      </c>
      <c r="N120" s="784">
        <v>0</v>
      </c>
      <c r="O120" s="785">
        <v>0</v>
      </c>
    </row>
    <row r="121" spans="1:15" s="59" customFormat="1" ht="13.5" customHeight="1">
      <c r="A121" s="317">
        <v>89</v>
      </c>
      <c r="B121" s="130"/>
      <c r="C121" s="385" t="s">
        <v>482</v>
      </c>
      <c r="D121" s="320"/>
      <c r="E121" s="757">
        <v>1</v>
      </c>
      <c r="F121" s="757">
        <v>1</v>
      </c>
      <c r="G121" s="758">
        <v>0</v>
      </c>
      <c r="H121" s="759"/>
      <c r="I121" s="760">
        <v>540</v>
      </c>
      <c r="J121" s="757">
        <v>540</v>
      </c>
      <c r="K121" s="758">
        <v>0</v>
      </c>
      <c r="L121" s="130"/>
      <c r="M121" s="783">
        <v>540</v>
      </c>
      <c r="N121" s="784">
        <v>540</v>
      </c>
      <c r="O121" s="785">
        <v>0</v>
      </c>
    </row>
    <row r="122" spans="1:15" s="59" customFormat="1" ht="13.5" customHeight="1">
      <c r="A122" s="619">
        <v>96</v>
      </c>
      <c r="B122" s="130"/>
      <c r="C122" s="844" t="s">
        <v>605</v>
      </c>
      <c r="D122" s="620"/>
      <c r="E122" s="757">
        <v>84</v>
      </c>
      <c r="F122" s="757">
        <v>84</v>
      </c>
      <c r="G122" s="758">
        <v>0</v>
      </c>
      <c r="H122" s="759"/>
      <c r="I122" s="760">
        <v>89063.6</v>
      </c>
      <c r="J122" s="757">
        <v>89063.6</v>
      </c>
      <c r="K122" s="758">
        <v>0</v>
      </c>
      <c r="L122" s="130"/>
      <c r="M122" s="783">
        <v>1060.2809523809524</v>
      </c>
      <c r="N122" s="784">
        <v>1060.2809523809524</v>
      </c>
      <c r="O122" s="785">
        <v>0</v>
      </c>
    </row>
    <row r="123" spans="1:15" s="59" customFormat="1" ht="13.5" customHeight="1">
      <c r="A123" s="442"/>
      <c r="C123" s="980" t="s">
        <v>613</v>
      </c>
      <c r="D123" s="989"/>
      <c r="E123" s="982">
        <v>97</v>
      </c>
      <c r="F123" s="982">
        <v>97</v>
      </c>
      <c r="G123" s="985">
        <v>0</v>
      </c>
      <c r="H123" s="746"/>
      <c r="I123" s="982">
        <v>99514.64</v>
      </c>
      <c r="J123" s="982">
        <v>99514.64</v>
      </c>
      <c r="K123" s="985">
        <v>0</v>
      </c>
      <c r="L123" s="93"/>
      <c r="M123" s="984">
        <v>1025.9241237113404</v>
      </c>
      <c r="N123" s="984">
        <v>1025.9241237113404</v>
      </c>
      <c r="O123" s="984">
        <v>0</v>
      </c>
    </row>
    <row r="124" ht="12.75" customHeight="1">
      <c r="A124" s="14" t="s">
        <v>216</v>
      </c>
    </row>
    <row r="125" ht="12.75" customHeight="1">
      <c r="A125" s="9" t="s">
        <v>118</v>
      </c>
    </row>
    <row r="126" spans="1:6" ht="27.75" customHeight="1">
      <c r="A126" s="67"/>
      <c r="B126" s="67"/>
      <c r="C126" s="67"/>
      <c r="F126" s="539"/>
    </row>
    <row r="127" spans="1:20" ht="11.25" customHeight="1">
      <c r="A127" s="64" t="s">
        <v>766</v>
      </c>
      <c r="B127" s="116"/>
      <c r="C127" s="116"/>
      <c r="D127" s="116"/>
      <c r="E127" s="116"/>
      <c r="F127" s="116"/>
      <c r="G127" s="116"/>
      <c r="H127" s="116"/>
      <c r="I127" s="116"/>
      <c r="J127" s="116"/>
      <c r="K127" s="65"/>
      <c r="L127" s="116"/>
      <c r="M127" s="116"/>
      <c r="N127" s="1155">
        <v>40575</v>
      </c>
      <c r="O127" s="1155"/>
      <c r="P127" s="116"/>
      <c r="Q127" s="384"/>
      <c r="R127" s="74"/>
      <c r="S127" s="65"/>
      <c r="T127" s="65"/>
    </row>
    <row r="128" spans="1:21" ht="11.25" customHeight="1">
      <c r="A128" s="116"/>
      <c r="B128" s="116"/>
      <c r="C128" s="116"/>
      <c r="D128" s="116"/>
      <c r="E128" s="116"/>
      <c r="F128" s="116"/>
      <c r="G128" s="116"/>
      <c r="H128" s="116"/>
      <c r="I128" s="116"/>
      <c r="J128" s="116"/>
      <c r="K128" s="116"/>
      <c r="L128" s="116"/>
      <c r="M128" s="116"/>
      <c r="N128" s="6"/>
      <c r="O128" s="116"/>
      <c r="P128" s="116"/>
      <c r="Q128" s="65"/>
      <c r="R128" s="65"/>
      <c r="S128" s="11"/>
      <c r="T128" s="65"/>
      <c r="U128" s="65"/>
    </row>
    <row r="129" spans="1:21" ht="11.25" customHeight="1">
      <c r="A129" s="93"/>
      <c r="B129" s="93"/>
      <c r="C129" s="93"/>
      <c r="D129" s="93"/>
      <c r="E129" s="93"/>
      <c r="F129" s="93"/>
      <c r="G129" s="93"/>
      <c r="H129" s="93"/>
      <c r="I129" s="93"/>
      <c r="J129" s="93"/>
      <c r="K129" s="93"/>
      <c r="L129" s="93"/>
      <c r="M129" s="93"/>
      <c r="N129" s="93"/>
      <c r="O129" s="93"/>
      <c r="S129" s="106"/>
      <c r="T129" s="65"/>
      <c r="U129" s="65"/>
    </row>
    <row r="130" spans="1:21" ht="11.25" customHeight="1">
      <c r="A130" s="93"/>
      <c r="B130" s="93"/>
      <c r="C130" s="93"/>
      <c r="D130" s="93"/>
      <c r="E130" s="93"/>
      <c r="F130" s="93"/>
      <c r="G130" s="93"/>
      <c r="H130" s="93"/>
      <c r="I130" s="93"/>
      <c r="J130" s="93"/>
      <c r="K130" s="93"/>
      <c r="L130" s="93"/>
      <c r="M130" s="93"/>
      <c r="N130" s="93"/>
      <c r="O130" s="93"/>
      <c r="Q130" s="86" t="s">
        <v>131</v>
      </c>
      <c r="R130" s="174"/>
      <c r="S130" s="86"/>
      <c r="T130" s="79"/>
      <c r="U130" s="65"/>
    </row>
    <row r="131" spans="1:21" ht="11.25" customHeight="1">
      <c r="A131" s="93"/>
      <c r="B131" s="93"/>
      <c r="C131" s="93"/>
      <c r="D131" s="93"/>
      <c r="E131" s="93"/>
      <c r="F131" s="93"/>
      <c r="G131" s="93"/>
      <c r="H131" s="93"/>
      <c r="I131" s="93"/>
      <c r="J131" s="93"/>
      <c r="K131" s="93"/>
      <c r="L131" s="93"/>
      <c r="M131" s="93"/>
      <c r="N131" s="93"/>
      <c r="O131" s="93"/>
      <c r="Q131" s="60"/>
      <c r="R131" s="43" t="s">
        <v>18</v>
      </c>
      <c r="S131" s="60"/>
      <c r="T131" s="61" t="s">
        <v>19</v>
      </c>
      <c r="U131" s="65"/>
    </row>
    <row r="132" spans="1:21" ht="11.25" customHeight="1">
      <c r="A132" s="93"/>
      <c r="B132" s="93"/>
      <c r="C132" s="93"/>
      <c r="D132" s="93"/>
      <c r="E132" s="93"/>
      <c r="F132" s="93"/>
      <c r="G132" s="93"/>
      <c r="H132" s="93"/>
      <c r="I132" s="93"/>
      <c r="J132" s="93"/>
      <c r="K132" s="93"/>
      <c r="L132" s="93"/>
      <c r="M132" s="93"/>
      <c r="N132" s="93"/>
      <c r="O132" s="93"/>
      <c r="Q132" s="60" t="s">
        <v>133</v>
      </c>
      <c r="R132" s="94">
        <v>0.9285617505589052</v>
      </c>
      <c r="S132" s="60" t="s">
        <v>133</v>
      </c>
      <c r="T132" s="95">
        <v>0.9258384089054013</v>
      </c>
      <c r="U132" s="65"/>
    </row>
    <row r="133" spans="1:21" ht="11.25" customHeight="1">
      <c r="A133" s="93"/>
      <c r="B133" s="93"/>
      <c r="C133" s="93"/>
      <c r="D133" s="93"/>
      <c r="E133" s="93"/>
      <c r="F133" s="93"/>
      <c r="G133" s="93"/>
      <c r="H133" s="93"/>
      <c r="I133" s="93"/>
      <c r="J133" s="93"/>
      <c r="K133" s="93"/>
      <c r="L133" s="93"/>
      <c r="M133" s="93"/>
      <c r="N133" s="93"/>
      <c r="O133" s="93"/>
      <c r="Q133" s="60" t="s">
        <v>174</v>
      </c>
      <c r="R133" s="94">
        <v>0.0374635864778809</v>
      </c>
      <c r="S133" s="891" t="s">
        <v>664</v>
      </c>
      <c r="T133" s="95">
        <v>0.038273097970526214</v>
      </c>
      <c r="U133" s="65"/>
    </row>
    <row r="134" spans="1:21" ht="11.25" customHeight="1">
      <c r="A134" s="93"/>
      <c r="B134" s="93"/>
      <c r="C134" s="93"/>
      <c r="D134" s="93"/>
      <c r="E134" s="93"/>
      <c r="F134" s="93"/>
      <c r="G134" s="93"/>
      <c r="H134" s="93"/>
      <c r="I134" s="93"/>
      <c r="J134" s="93"/>
      <c r="K134" s="93"/>
      <c r="L134" s="93"/>
      <c r="M134" s="93"/>
      <c r="N134" s="93"/>
      <c r="O134" s="93"/>
      <c r="Q134" s="891" t="s">
        <v>664</v>
      </c>
      <c r="R134" s="94">
        <v>0.031264819456676377</v>
      </c>
      <c r="S134" s="60" t="s">
        <v>174</v>
      </c>
      <c r="T134" s="95">
        <v>0.032480235932509066</v>
      </c>
      <c r="U134" s="65"/>
    </row>
    <row r="135" spans="1:21" ht="11.25" customHeight="1">
      <c r="A135" s="93"/>
      <c r="B135" s="93"/>
      <c r="C135" s="93"/>
      <c r="D135" s="93"/>
      <c r="E135" s="93"/>
      <c r="F135" s="93"/>
      <c r="G135" s="93"/>
      <c r="H135" s="93"/>
      <c r="I135" s="93"/>
      <c r="J135" s="93"/>
      <c r="K135" s="93"/>
      <c r="L135" s="93"/>
      <c r="M135" s="93"/>
      <c r="N135" s="93"/>
      <c r="O135" s="93"/>
      <c r="Q135" s="60" t="s">
        <v>173</v>
      </c>
      <c r="R135" s="94">
        <v>0.0023711130682203103</v>
      </c>
      <c r="S135" s="60" t="s">
        <v>173</v>
      </c>
      <c r="T135" s="95">
        <v>0.0032918989411313926</v>
      </c>
      <c r="U135" s="65"/>
    </row>
    <row r="136" spans="1:21" ht="11.25" customHeight="1">
      <c r="A136" s="93"/>
      <c r="B136" s="93"/>
      <c r="C136" s="93"/>
      <c r="D136" s="93"/>
      <c r="E136" s="93"/>
      <c r="F136" s="93"/>
      <c r="G136" s="93"/>
      <c r="H136" s="93"/>
      <c r="I136" s="93"/>
      <c r="J136" s="93"/>
      <c r="K136" s="93"/>
      <c r="L136" s="93"/>
      <c r="M136" s="93"/>
      <c r="N136" s="93"/>
      <c r="O136" s="93"/>
      <c r="Q136" s="62" t="s">
        <v>175</v>
      </c>
      <c r="R136" s="96">
        <v>0.00033873043831718716</v>
      </c>
      <c r="S136" s="62" t="s">
        <v>175</v>
      </c>
      <c r="T136" s="97">
        <v>0.00011635825043196255</v>
      </c>
      <c r="U136" s="65"/>
    </row>
    <row r="137" spans="1:21" ht="11.25" customHeight="1">
      <c r="A137" s="93"/>
      <c r="B137" s="93"/>
      <c r="C137" s="93"/>
      <c r="D137" s="93"/>
      <c r="E137" s="93"/>
      <c r="F137" s="93"/>
      <c r="G137" s="93"/>
      <c r="H137" s="93"/>
      <c r="I137" s="93"/>
      <c r="J137" s="93"/>
      <c r="K137" s="93"/>
      <c r="L137" s="93"/>
      <c r="M137" s="93"/>
      <c r="N137" s="93"/>
      <c r="O137" s="93"/>
      <c r="Q137" s="18"/>
      <c r="R137" s="98">
        <v>1</v>
      </c>
      <c r="S137" s="18"/>
      <c r="T137" s="98">
        <v>1</v>
      </c>
      <c r="U137" s="65"/>
    </row>
    <row r="138" spans="1:21" ht="11.25" customHeight="1">
      <c r="A138" s="93"/>
      <c r="B138" s="93"/>
      <c r="C138" s="93"/>
      <c r="D138" s="93"/>
      <c r="E138" s="93"/>
      <c r="F138" s="93"/>
      <c r="G138" s="93"/>
      <c r="H138" s="93"/>
      <c r="I138" s="93"/>
      <c r="J138" s="93"/>
      <c r="K138" s="93"/>
      <c r="L138" s="93"/>
      <c r="M138" s="93"/>
      <c r="N138" s="93"/>
      <c r="O138" s="93"/>
      <c r="Q138" s="106"/>
      <c r="R138" s="106"/>
      <c r="S138" s="194"/>
      <c r="T138" s="106"/>
      <c r="U138" s="65"/>
    </row>
    <row r="139" spans="1:21" ht="11.25" customHeight="1">
      <c r="A139" s="93"/>
      <c r="B139" s="93"/>
      <c r="C139" s="93"/>
      <c r="D139" s="93"/>
      <c r="E139" s="93"/>
      <c r="F139" s="93"/>
      <c r="G139" s="93"/>
      <c r="H139" s="93"/>
      <c r="I139" s="93"/>
      <c r="J139" s="93"/>
      <c r="K139" s="93"/>
      <c r="L139" s="93"/>
      <c r="M139" s="93"/>
      <c r="N139" s="93"/>
      <c r="O139" s="93"/>
      <c r="Q139" s="106"/>
      <c r="R139" s="106"/>
      <c r="T139" s="106"/>
      <c r="U139" s="65"/>
    </row>
    <row r="140" spans="1:21" ht="11.25" customHeight="1">
      <c r="A140" s="93"/>
      <c r="B140" s="93"/>
      <c r="C140" s="93"/>
      <c r="D140" s="93"/>
      <c r="E140" s="93"/>
      <c r="F140" s="93"/>
      <c r="G140" s="93"/>
      <c r="H140" s="93"/>
      <c r="I140" s="93"/>
      <c r="J140" s="93"/>
      <c r="K140" s="93"/>
      <c r="L140" s="93"/>
      <c r="M140" s="93"/>
      <c r="N140" s="93"/>
      <c r="O140" s="93"/>
      <c r="Q140" s="106"/>
      <c r="R140" s="106"/>
      <c r="S140" s="67"/>
      <c r="T140" s="106"/>
      <c r="U140" s="65"/>
    </row>
    <row r="141" spans="1:21" ht="11.25" customHeight="1">
      <c r="A141" s="93"/>
      <c r="B141" s="93"/>
      <c r="C141" s="93"/>
      <c r="D141" s="93"/>
      <c r="E141" s="93"/>
      <c r="F141" s="93"/>
      <c r="G141" s="93"/>
      <c r="H141" s="93"/>
      <c r="I141" s="93"/>
      <c r="J141" s="93"/>
      <c r="K141" s="93"/>
      <c r="L141" s="93"/>
      <c r="M141" s="93"/>
      <c r="N141" s="93"/>
      <c r="O141" s="93"/>
      <c r="Q141" s="106"/>
      <c r="R141" s="493">
        <v>1</v>
      </c>
      <c r="S141" s="67"/>
      <c r="T141" s="106"/>
      <c r="U141" s="65"/>
    </row>
    <row r="142" spans="1:21" ht="11.25" customHeight="1">
      <c r="A142" s="93"/>
      <c r="B142" s="93"/>
      <c r="C142" s="93"/>
      <c r="D142" s="93"/>
      <c r="E142" s="93"/>
      <c r="F142" s="93"/>
      <c r="G142" s="93"/>
      <c r="H142" s="93"/>
      <c r="I142" s="93"/>
      <c r="J142" s="93"/>
      <c r="K142" s="93"/>
      <c r="L142" s="93"/>
      <c r="M142" s="93"/>
      <c r="N142" s="93"/>
      <c r="O142" s="93"/>
      <c r="Q142" s="53" t="s">
        <v>130</v>
      </c>
      <c r="R142" s="79"/>
      <c r="T142" s="106"/>
      <c r="U142" s="65"/>
    </row>
    <row r="143" spans="1:21" ht="11.25" customHeight="1">
      <c r="A143" s="93"/>
      <c r="B143" s="93"/>
      <c r="C143" s="93"/>
      <c r="D143" s="93"/>
      <c r="E143" s="93"/>
      <c r="F143" s="93"/>
      <c r="G143" s="93"/>
      <c r="H143" s="93"/>
      <c r="I143" s="93"/>
      <c r="J143" s="93"/>
      <c r="K143" s="93"/>
      <c r="L143" s="93"/>
      <c r="M143" s="93"/>
      <c r="N143" s="93"/>
      <c r="O143" s="93"/>
      <c r="Q143" s="80"/>
      <c r="R143" s="82" t="s">
        <v>18</v>
      </c>
      <c r="T143" s="106"/>
      <c r="U143" s="65"/>
    </row>
    <row r="144" spans="1:21" ht="11.25" customHeight="1">
      <c r="A144" s="93"/>
      <c r="B144" s="93"/>
      <c r="C144" s="93"/>
      <c r="D144" s="93"/>
      <c r="E144" s="93"/>
      <c r="F144" s="93"/>
      <c r="G144" s="93"/>
      <c r="H144" s="93"/>
      <c r="I144" s="93"/>
      <c r="J144" s="93"/>
      <c r="K144" s="93"/>
      <c r="L144" s="93"/>
      <c r="M144" s="93"/>
      <c r="N144" s="93"/>
      <c r="O144" s="93"/>
      <c r="Q144" s="83" t="s">
        <v>133</v>
      </c>
      <c r="R144" s="41">
        <v>0.5118127648384224</v>
      </c>
      <c r="S144" s="85">
        <v>1</v>
      </c>
      <c r="T144" s="106"/>
      <c r="U144" s="65"/>
    </row>
    <row r="145" spans="1:21" ht="11.25" customHeight="1">
      <c r="A145" s="93"/>
      <c r="B145" s="93"/>
      <c r="C145" s="93"/>
      <c r="D145" s="93"/>
      <c r="E145" s="93"/>
      <c r="F145" s="93"/>
      <c r="G145" s="93"/>
      <c r="H145" s="93"/>
      <c r="I145" s="93"/>
      <c r="J145" s="93"/>
      <c r="K145" s="93"/>
      <c r="L145" s="93"/>
      <c r="M145" s="93"/>
      <c r="N145" s="93"/>
      <c r="O145" s="93"/>
      <c r="Q145" s="890" t="s">
        <v>664</v>
      </c>
      <c r="R145" s="41">
        <v>0.24894363461412033</v>
      </c>
      <c r="T145" s="106"/>
      <c r="U145" s="65"/>
    </row>
    <row r="146" spans="1:21" ht="11.25" customHeight="1">
      <c r="A146" s="93"/>
      <c r="B146" s="93"/>
      <c r="C146" s="93"/>
      <c r="D146" s="93"/>
      <c r="E146" s="93"/>
      <c r="F146" s="93"/>
      <c r="G146" s="93"/>
      <c r="H146" s="93"/>
      <c r="I146" s="93"/>
      <c r="J146" s="93"/>
      <c r="K146" s="93"/>
      <c r="L146" s="93"/>
      <c r="M146" s="93"/>
      <c r="N146" s="93"/>
      <c r="O146" s="93"/>
      <c r="Q146" s="83" t="s">
        <v>172</v>
      </c>
      <c r="R146" s="41">
        <v>0.13703165809023482</v>
      </c>
      <c r="T146" s="106"/>
      <c r="U146" s="65"/>
    </row>
    <row r="147" spans="1:21" ht="11.25" customHeight="1">
      <c r="A147" s="93"/>
      <c r="B147" s="93"/>
      <c r="C147" s="93"/>
      <c r="D147" s="93"/>
      <c r="E147" s="93"/>
      <c r="F147" s="93"/>
      <c r="G147" s="93"/>
      <c r="H147" s="93"/>
      <c r="I147" s="93"/>
      <c r="J147" s="93"/>
      <c r="K147" s="93"/>
      <c r="L147" s="93"/>
      <c r="M147" s="93"/>
      <c r="N147" s="93"/>
      <c r="O147" s="93"/>
      <c r="Q147" s="83" t="s">
        <v>161</v>
      </c>
      <c r="R147" s="41">
        <v>0.09532390224660676</v>
      </c>
      <c r="T147" s="106"/>
      <c r="U147" s="65"/>
    </row>
    <row r="148" spans="1:21" ht="11.25" customHeight="1">
      <c r="A148" s="93"/>
      <c r="B148" s="93"/>
      <c r="C148" s="93"/>
      <c r="D148" s="93"/>
      <c r="E148" s="93"/>
      <c r="F148" s="93"/>
      <c r="G148" s="93"/>
      <c r="H148" s="93"/>
      <c r="I148" s="93"/>
      <c r="J148" s="93"/>
      <c r="K148" s="93"/>
      <c r="L148" s="93"/>
      <c r="M148" s="93"/>
      <c r="N148" s="93"/>
      <c r="O148" s="93"/>
      <c r="Q148" s="83" t="s">
        <v>547</v>
      </c>
      <c r="R148" s="41">
        <v>0.005065174905420185</v>
      </c>
      <c r="T148" s="106"/>
      <c r="U148" s="65"/>
    </row>
    <row r="149" spans="1:21" ht="11.25" customHeight="1">
      <c r="A149" s="93"/>
      <c r="B149" s="93"/>
      <c r="C149" s="93"/>
      <c r="D149" s="93"/>
      <c r="E149" s="93"/>
      <c r="F149" s="93"/>
      <c r="G149" s="93"/>
      <c r="H149" s="93"/>
      <c r="I149" s="93"/>
      <c r="J149" s="93"/>
      <c r="K149" s="93"/>
      <c r="L149" s="93"/>
      <c r="M149" s="93"/>
      <c r="N149" s="93"/>
      <c r="O149" s="93"/>
      <c r="Q149" s="83" t="s">
        <v>174</v>
      </c>
      <c r="R149" s="41">
        <v>0.001822865305195465</v>
      </c>
      <c r="T149" s="106"/>
      <c r="U149" s="65"/>
    </row>
    <row r="150" spans="1:21" ht="11.25" customHeight="1">
      <c r="A150" s="93"/>
      <c r="B150" s="93"/>
      <c r="C150" s="93"/>
      <c r="D150" s="93"/>
      <c r="E150" s="93"/>
      <c r="F150" s="93"/>
      <c r="G150" s="93"/>
      <c r="H150" s="93"/>
      <c r="I150" s="93"/>
      <c r="J150" s="93"/>
      <c r="K150" s="93"/>
      <c r="L150" s="93"/>
      <c r="M150" s="93"/>
      <c r="N150" s="93"/>
      <c r="O150" s="93"/>
      <c r="Q150" s="84" t="s">
        <v>134</v>
      </c>
      <c r="R150" s="42">
        <v>0</v>
      </c>
      <c r="T150" s="106"/>
      <c r="U150" s="65"/>
    </row>
    <row r="151" spans="1:21" ht="11.25" customHeight="1">
      <c r="A151" s="93"/>
      <c r="B151" s="93"/>
      <c r="C151" s="93"/>
      <c r="D151" s="93"/>
      <c r="E151" s="93"/>
      <c r="F151" s="93"/>
      <c r="G151" s="93"/>
      <c r="H151" s="93"/>
      <c r="I151" s="93"/>
      <c r="J151" s="93"/>
      <c r="K151" s="93"/>
      <c r="L151" s="93"/>
      <c r="M151" s="93"/>
      <c r="N151" s="93"/>
      <c r="O151" s="93"/>
      <c r="R151" s="85"/>
      <c r="T151" s="106"/>
      <c r="U151" s="65"/>
    </row>
    <row r="152" spans="1:21" ht="11.25" customHeight="1">
      <c r="A152" s="93"/>
      <c r="B152" s="93"/>
      <c r="C152" s="93"/>
      <c r="D152" s="93"/>
      <c r="E152" s="93"/>
      <c r="F152" s="93"/>
      <c r="G152" s="93"/>
      <c r="H152" s="93"/>
      <c r="I152" s="93"/>
      <c r="J152" s="93"/>
      <c r="K152" s="93"/>
      <c r="L152" s="93"/>
      <c r="M152" s="93"/>
      <c r="N152" s="93"/>
      <c r="O152" s="93"/>
      <c r="Q152" s="53" t="s">
        <v>130</v>
      </c>
      <c r="R152" s="79"/>
      <c r="T152" s="106"/>
      <c r="U152" s="65"/>
    </row>
    <row r="153" spans="1:21" ht="11.25" customHeight="1">
      <c r="A153" s="93"/>
      <c r="B153" s="93"/>
      <c r="C153" s="93"/>
      <c r="D153" s="93"/>
      <c r="E153" s="93"/>
      <c r="F153" s="93"/>
      <c r="G153" s="93"/>
      <c r="H153" s="93"/>
      <c r="I153" s="93"/>
      <c r="J153" s="93"/>
      <c r="K153" s="93"/>
      <c r="L153" s="93"/>
      <c r="M153" s="93"/>
      <c r="N153" s="93"/>
      <c r="O153" s="93"/>
      <c r="Q153" s="80"/>
      <c r="R153" s="82" t="s">
        <v>19</v>
      </c>
      <c r="S153" s="85">
        <v>1</v>
      </c>
      <c r="T153" s="106"/>
      <c r="U153" s="65"/>
    </row>
    <row r="154" spans="1:21" ht="11.25" customHeight="1">
      <c r="A154" s="93"/>
      <c r="B154" s="93"/>
      <c r="C154" s="93"/>
      <c r="D154" s="93"/>
      <c r="E154" s="93"/>
      <c r="F154" s="93"/>
      <c r="G154" s="93"/>
      <c r="H154" s="93"/>
      <c r="I154" s="93"/>
      <c r="J154" s="93"/>
      <c r="K154" s="93"/>
      <c r="L154" s="93"/>
      <c r="M154" s="93"/>
      <c r="N154" s="93"/>
      <c r="O154" s="93"/>
      <c r="Q154" s="83" t="s">
        <v>133</v>
      </c>
      <c r="R154" s="41">
        <v>0.5276889544437503</v>
      </c>
      <c r="T154" s="106"/>
      <c r="U154" s="65"/>
    </row>
    <row r="155" spans="1:21" ht="11.25" customHeight="1">
      <c r="A155" s="93"/>
      <c r="B155" s="93"/>
      <c r="C155" s="93"/>
      <c r="D155" s="93"/>
      <c r="E155" s="93"/>
      <c r="F155" s="93"/>
      <c r="G155" s="93"/>
      <c r="H155" s="93"/>
      <c r="I155" s="93"/>
      <c r="J155" s="93"/>
      <c r="K155" s="93"/>
      <c r="L155" s="93"/>
      <c r="M155" s="93"/>
      <c r="N155" s="93"/>
      <c r="O155" s="93"/>
      <c r="Q155" s="890" t="s">
        <v>664</v>
      </c>
      <c r="R155" s="41">
        <v>0.2682520765288449</v>
      </c>
      <c r="T155" s="106"/>
      <c r="U155" s="65"/>
    </row>
    <row r="156" spans="1:21" ht="11.25" customHeight="1">
      <c r="A156" s="93"/>
      <c r="B156" s="93"/>
      <c r="C156" s="93"/>
      <c r="D156" s="93"/>
      <c r="E156" s="93"/>
      <c r="F156" s="93"/>
      <c r="G156" s="93"/>
      <c r="H156" s="93"/>
      <c r="I156" s="93"/>
      <c r="J156" s="93"/>
      <c r="K156" s="93"/>
      <c r="L156" s="93"/>
      <c r="M156" s="93"/>
      <c r="N156" s="93"/>
      <c r="O156" s="93"/>
      <c r="Q156" s="83" t="s">
        <v>172</v>
      </c>
      <c r="R156" s="41">
        <v>0.10065473119216771</v>
      </c>
      <c r="T156" s="106"/>
      <c r="U156" s="65"/>
    </row>
    <row r="157" spans="1:21" ht="11.25" customHeight="1">
      <c r="A157" s="93"/>
      <c r="B157" s="93"/>
      <c r="C157" s="93"/>
      <c r="D157" s="93"/>
      <c r="E157" s="93"/>
      <c r="F157" s="93"/>
      <c r="G157" s="93"/>
      <c r="H157" s="93"/>
      <c r="I157" s="93"/>
      <c r="J157" s="93"/>
      <c r="K157" s="93"/>
      <c r="L157" s="93"/>
      <c r="M157" s="93"/>
      <c r="N157" s="93"/>
      <c r="O157" s="93"/>
      <c r="Q157" s="83" t="s">
        <v>161</v>
      </c>
      <c r="R157" s="41">
        <v>0.09829310333387249</v>
      </c>
      <c r="T157" s="106"/>
      <c r="U157" s="65"/>
    </row>
    <row r="158" spans="1:21" ht="11.25" customHeight="1">
      <c r="A158" s="93"/>
      <c r="B158" s="93"/>
      <c r="C158" s="93"/>
      <c r="D158" s="93"/>
      <c r="E158" s="93"/>
      <c r="F158" s="93"/>
      <c r="G158" s="93"/>
      <c r="H158" s="93"/>
      <c r="I158" s="93"/>
      <c r="J158" s="93"/>
      <c r="K158" s="93"/>
      <c r="L158" s="93"/>
      <c r="M158" s="93"/>
      <c r="N158" s="93"/>
      <c r="O158" s="93"/>
      <c r="Q158" s="83" t="s">
        <v>547</v>
      </c>
      <c r="R158" s="41">
        <v>0.004123564993396002</v>
      </c>
      <c r="T158" s="106"/>
      <c r="U158" s="65"/>
    </row>
    <row r="159" spans="1:21" ht="11.25" customHeight="1">
      <c r="A159" s="143"/>
      <c r="B159" s="143"/>
      <c r="C159" s="143"/>
      <c r="D159" s="143"/>
      <c r="E159" s="143"/>
      <c r="F159" s="143"/>
      <c r="G159" s="143"/>
      <c r="H159" s="143"/>
      <c r="I159" s="143"/>
      <c r="J159" s="143"/>
      <c r="K159" s="143"/>
      <c r="L159" s="143"/>
      <c r="M159" s="143"/>
      <c r="N159" s="143"/>
      <c r="O159" s="143"/>
      <c r="Q159" s="83" t="s">
        <v>174</v>
      </c>
      <c r="R159" s="41">
        <v>0.0009875695079687673</v>
      </c>
      <c r="S159" s="106"/>
      <c r="T159" s="106"/>
      <c r="U159" s="65"/>
    </row>
    <row r="160" spans="1:21" ht="11.25" customHeight="1">
      <c r="A160" s="143"/>
      <c r="B160" s="143"/>
      <c r="C160" s="143"/>
      <c r="D160" s="143"/>
      <c r="E160" s="143"/>
      <c r="F160" s="143"/>
      <c r="G160" s="143"/>
      <c r="H160" s="143"/>
      <c r="I160" s="143"/>
      <c r="J160" s="143"/>
      <c r="K160" s="143"/>
      <c r="L160" s="143"/>
      <c r="M160" s="143"/>
      <c r="N160" s="143"/>
      <c r="O160" s="143"/>
      <c r="Q160" s="84" t="s">
        <v>134</v>
      </c>
      <c r="R160" s="42">
        <v>0</v>
      </c>
      <c r="S160" s="106"/>
      <c r="T160" s="106"/>
      <c r="U160" s="65"/>
    </row>
    <row r="161" spans="1:21" ht="11.25" customHeight="1">
      <c r="A161" s="143"/>
      <c r="B161" s="143"/>
      <c r="C161" s="143"/>
      <c r="D161" s="143"/>
      <c r="E161" s="143"/>
      <c r="F161" s="143"/>
      <c r="G161" s="143"/>
      <c r="H161" s="143"/>
      <c r="I161" s="143"/>
      <c r="J161" s="143"/>
      <c r="K161" s="143"/>
      <c r="L161" s="143"/>
      <c r="M161" s="143"/>
      <c r="N161" s="143"/>
      <c r="O161" s="143"/>
      <c r="P161" s="106"/>
      <c r="Q161" s="106"/>
      <c r="R161" s="106"/>
      <c r="S161" s="106"/>
      <c r="T161" s="65"/>
      <c r="U161" s="65"/>
    </row>
    <row r="162" spans="1:21" ht="11.25" customHeight="1">
      <c r="A162" s="116"/>
      <c r="B162" s="116"/>
      <c r="C162" s="116"/>
      <c r="D162" s="116"/>
      <c r="E162" s="116"/>
      <c r="F162" s="116"/>
      <c r="G162" s="116"/>
      <c r="H162" s="116"/>
      <c r="I162" s="116"/>
      <c r="J162" s="116"/>
      <c r="K162" s="116"/>
      <c r="L162" s="116"/>
      <c r="M162" s="116"/>
      <c r="N162" s="143"/>
      <c r="O162" s="143"/>
      <c r="P162" s="143"/>
      <c r="Q162" s="116"/>
      <c r="R162" s="143"/>
      <c r="S162" s="65"/>
      <c r="T162" s="65"/>
      <c r="U162" s="65"/>
    </row>
    <row r="163" spans="1:21" ht="11.25" customHeight="1">
      <c r="A163" s="116"/>
      <c r="B163" s="116"/>
      <c r="C163" s="116"/>
      <c r="D163" s="116"/>
      <c r="E163" s="116"/>
      <c r="F163" s="116"/>
      <c r="G163" s="116"/>
      <c r="H163" s="116"/>
      <c r="I163" s="116"/>
      <c r="J163" s="532"/>
      <c r="K163" s="116"/>
      <c r="L163" s="116"/>
      <c r="M163" s="116"/>
      <c r="N163" s="143"/>
      <c r="O163" s="143"/>
      <c r="P163" s="143"/>
      <c r="Q163" s="116"/>
      <c r="R163" s="143"/>
      <c r="S163" s="65"/>
      <c r="T163" s="65"/>
      <c r="U163" s="65"/>
    </row>
    <row r="164" spans="1:21" ht="11.25" customHeight="1">
      <c r="A164" s="116"/>
      <c r="B164" s="116"/>
      <c r="C164" s="116"/>
      <c r="D164" s="116"/>
      <c r="E164" s="116"/>
      <c r="F164" s="116"/>
      <c r="G164" s="116"/>
      <c r="H164" s="116"/>
      <c r="I164" s="116"/>
      <c r="J164" s="116"/>
      <c r="K164" s="116"/>
      <c r="L164" s="116"/>
      <c r="M164" s="116"/>
      <c r="N164" s="116"/>
      <c r="O164" s="116"/>
      <c r="P164" s="116"/>
      <c r="Q164" s="116"/>
      <c r="R164" s="143"/>
      <c r="S164" s="65"/>
      <c r="T164" s="65"/>
      <c r="U164" s="65"/>
    </row>
    <row r="165" spans="1:21" ht="11.25" customHeight="1">
      <c r="A165" s="116"/>
      <c r="B165" s="116"/>
      <c r="C165" s="116"/>
      <c r="D165" s="116"/>
      <c r="E165" s="116"/>
      <c r="F165" s="116"/>
      <c r="G165" s="116"/>
      <c r="H165" s="116"/>
      <c r="I165" s="116"/>
      <c r="J165" s="116"/>
      <c r="K165" s="116"/>
      <c r="L165" s="116"/>
      <c r="M165" s="116"/>
      <c r="N165" s="116"/>
      <c r="O165" s="116"/>
      <c r="P165" s="116"/>
      <c r="Q165" s="116"/>
      <c r="R165" s="143"/>
      <c r="S165" s="65"/>
      <c r="T165" s="65"/>
      <c r="U165" s="65"/>
    </row>
    <row r="166" spans="1:21" ht="11.25" customHeight="1">
      <c r="A166" s="116"/>
      <c r="B166" s="116"/>
      <c r="C166" s="116"/>
      <c r="D166" s="116"/>
      <c r="E166" s="116"/>
      <c r="F166" s="116"/>
      <c r="G166" s="116"/>
      <c r="H166" s="116"/>
      <c r="I166" s="116"/>
      <c r="J166" s="116"/>
      <c r="K166" s="116"/>
      <c r="L166" s="116"/>
      <c r="M166" s="116"/>
      <c r="N166" s="116"/>
      <c r="O166" s="116"/>
      <c r="P166" s="116"/>
      <c r="Q166" s="116"/>
      <c r="R166" s="143"/>
      <c r="S166" s="65"/>
      <c r="T166" s="65"/>
      <c r="U166" s="65"/>
    </row>
    <row r="167" spans="1:21" ht="11.25" customHeight="1">
      <c r="A167" s="116"/>
      <c r="B167" s="116"/>
      <c r="C167" s="116"/>
      <c r="D167" s="116"/>
      <c r="E167" s="116"/>
      <c r="F167" s="116"/>
      <c r="G167" s="116"/>
      <c r="H167" s="116"/>
      <c r="I167" s="116"/>
      <c r="J167" s="116"/>
      <c r="K167" s="116"/>
      <c r="L167" s="116"/>
      <c r="M167" s="116"/>
      <c r="N167" s="116"/>
      <c r="O167" s="116"/>
      <c r="P167" s="116"/>
      <c r="Q167" s="116"/>
      <c r="R167" s="143"/>
      <c r="S167" s="65"/>
      <c r="T167" s="65"/>
      <c r="U167" s="65"/>
    </row>
    <row r="168" spans="1:21" ht="11.25" customHeight="1">
      <c r="A168" s="116"/>
      <c r="B168" s="116"/>
      <c r="C168" s="116"/>
      <c r="D168" s="116"/>
      <c r="E168" s="116"/>
      <c r="F168" s="116"/>
      <c r="G168" s="116"/>
      <c r="H168" s="116"/>
      <c r="I168" s="116"/>
      <c r="J168" s="116"/>
      <c r="K168" s="116"/>
      <c r="L168" s="116"/>
      <c r="M168" s="116"/>
      <c r="N168" s="116"/>
      <c r="O168" s="116"/>
      <c r="P168" s="116"/>
      <c r="Q168" s="116"/>
      <c r="R168" s="143"/>
      <c r="S168" s="65"/>
      <c r="T168" s="65"/>
      <c r="U168" s="65"/>
    </row>
    <row r="169" spans="1:21" ht="20.25" customHeight="1">
      <c r="A169" s="116"/>
      <c r="B169" s="116"/>
      <c r="C169" s="116"/>
      <c r="D169" s="116"/>
      <c r="E169" s="116"/>
      <c r="F169" s="538"/>
      <c r="G169" s="116"/>
      <c r="H169" s="116"/>
      <c r="I169" s="116"/>
      <c r="J169" s="116"/>
      <c r="L169" s="116"/>
      <c r="M169" s="116"/>
      <c r="N169" s="116"/>
      <c r="O169" s="116"/>
      <c r="P169" s="116"/>
      <c r="Q169" s="116"/>
      <c r="R169" s="143"/>
      <c r="S169" s="65"/>
      <c r="T169" s="65"/>
      <c r="U169" s="65"/>
    </row>
  </sheetData>
  <mergeCells count="55">
    <mergeCell ref="C17:D17"/>
    <mergeCell ref="C27:D27"/>
    <mergeCell ref="C39:D39"/>
    <mergeCell ref="A108:A110"/>
    <mergeCell ref="C108:D110"/>
    <mergeCell ref="I109:I110"/>
    <mergeCell ref="F109:G109"/>
    <mergeCell ref="A44:A46"/>
    <mergeCell ref="C44:D46"/>
    <mergeCell ref="E45:E46"/>
    <mergeCell ref="I45:I46"/>
    <mergeCell ref="A92:A94"/>
    <mergeCell ref="C92:D94"/>
    <mergeCell ref="E93:E94"/>
    <mergeCell ref="A7:A9"/>
    <mergeCell ref="C7:D9"/>
    <mergeCell ref="E8:E9"/>
    <mergeCell ref="I8:I9"/>
    <mergeCell ref="C3:D3"/>
    <mergeCell ref="E7:G7"/>
    <mergeCell ref="I7:K7"/>
    <mergeCell ref="M7:O7"/>
    <mergeCell ref="C5:D5"/>
    <mergeCell ref="J8:K8"/>
    <mergeCell ref="F8:G8"/>
    <mergeCell ref="E44:G44"/>
    <mergeCell ref="I44:K44"/>
    <mergeCell ref="J45:K45"/>
    <mergeCell ref="F45:G45"/>
    <mergeCell ref="E92:G92"/>
    <mergeCell ref="M92:O92"/>
    <mergeCell ref="M45:M46"/>
    <mergeCell ref="J109:K109"/>
    <mergeCell ref="C90:D90"/>
    <mergeCell ref="F93:G93"/>
    <mergeCell ref="J93:K93"/>
    <mergeCell ref="I92:K92"/>
    <mergeCell ref="C106:D106"/>
    <mergeCell ref="I108:K108"/>
    <mergeCell ref="E108:G108"/>
    <mergeCell ref="I93:I94"/>
    <mergeCell ref="E109:E110"/>
    <mergeCell ref="N1:O1"/>
    <mergeCell ref="N42:O42"/>
    <mergeCell ref="N88:O88"/>
    <mergeCell ref="M109:M110"/>
    <mergeCell ref="M108:O108"/>
    <mergeCell ref="N127:O127"/>
    <mergeCell ref="N109:O109"/>
    <mergeCell ref="N45:O45"/>
    <mergeCell ref="N8:O8"/>
    <mergeCell ref="M44:O44"/>
    <mergeCell ref="M8:M9"/>
    <mergeCell ref="N93:O93"/>
    <mergeCell ref="M93:M94"/>
  </mergeCells>
  <printOptions/>
  <pageMargins left="0.5905511811023623" right="0.5905511811023623" top="0.3937007874015748" bottom="0.5905511811023623" header="0.31496062992125984" footer="0.31496062992125984"/>
  <pageSetup fitToHeight="4" fitToWidth="1" horizontalDpi="1200" verticalDpi="1200" orientation="landscape" paperSize="9" scale="99" r:id="rId2"/>
  <headerFooter alignWithMargins="0">
    <oddFooter xml:space="preserve">&amp;C&amp;8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Boletim Estatístico da Previdência Social</dc:title>
  <dc:subject>Dezembro/2006</dc:subject>
  <dc:creator>CGEA (Anastassia/Emanuel)'</dc:creator>
  <cp:keywords/>
  <dc:description/>
  <cp:lastModifiedBy>alexandre.fernandes</cp:lastModifiedBy>
  <cp:lastPrinted>2011-03-14T17:51:33Z</cp:lastPrinted>
  <dcterms:created xsi:type="dcterms:W3CDTF">1998-01-26T14:58:03Z</dcterms:created>
  <dcterms:modified xsi:type="dcterms:W3CDTF">2011-03-24T18:00:24Z</dcterms:modified>
  <cp:category/>
  <cp:version/>
  <cp:contentType/>
  <cp:contentStatus/>
</cp:coreProperties>
</file>